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https://solancosd-my.sharepoint.com/personal/becky_guhl_solancosd_org/Documents/Desktop/2023-2024/"/>
    </mc:Choice>
  </mc:AlternateContent>
  <xr:revisionPtr revIDLastSave="190" documentId="8_{12225AE7-227C-40F3-83CB-513CC626201E}" xr6:coauthVersionLast="45" xr6:coauthVersionMax="45" xr10:uidLastSave="{A59F17F4-9A7C-4B8A-861C-AA54DCDCA574}"/>
  <bookViews>
    <workbookView xWindow="-120" yWindow="-120" windowWidth="29040" windowHeight="15840"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c r="K67" i="6"/>
  <c r="P4872" i="13" s="1"/>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s="1"/>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s="1"/>
  <c r="K152" i="6"/>
  <c r="P5807" i="13" s="1"/>
  <c r="K153" i="6"/>
  <c r="P5818" i="13" s="1"/>
  <c r="K154" i="6"/>
  <c r="P5829" i="13"/>
  <c r="K155" i="6"/>
  <c r="P5840" i="13"/>
  <c r="K156" i="6"/>
  <c r="P5851" i="13" s="1"/>
  <c r="K157" i="6"/>
  <c r="P5862" i="13"/>
  <c r="K158" i="6"/>
  <c r="P5873" i="13"/>
  <c r="K159" i="6"/>
  <c r="P5884" i="13"/>
  <c r="K160" i="6"/>
  <c r="P5895" i="13" s="1"/>
  <c r="K161" i="6"/>
  <c r="P5906" i="13" s="1"/>
  <c r="K162" i="6"/>
  <c r="P5917" i="13" s="1"/>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s="1"/>
  <c r="AA77" i="1"/>
  <c r="O1452" i="13"/>
  <c r="AF77" i="1"/>
  <c r="O1456" i="13" s="1"/>
  <c r="M78" i="1"/>
  <c r="O196" i="13"/>
  <c r="AA78" i="1"/>
  <c r="O1467" i="13"/>
  <c r="AF78" i="1"/>
  <c r="O1471" i="13" s="1"/>
  <c r="M79" i="1"/>
  <c r="O199" i="13" s="1"/>
  <c r="AA79" i="1"/>
  <c r="O1482" i="13"/>
  <c r="AF79" i="1"/>
  <c r="O1486" i="13" s="1"/>
  <c r="M80" i="1"/>
  <c r="O202" i="13" s="1"/>
  <c r="AA80" i="1"/>
  <c r="O1497" i="13" s="1"/>
  <c r="AF80" i="1"/>
  <c r="O1501" i="13"/>
  <c r="M81" i="1"/>
  <c r="O205" i="13"/>
  <c r="AA81" i="1"/>
  <c r="O1512" i="13"/>
  <c r="AF81" i="1"/>
  <c r="O1516" i="13" s="1"/>
  <c r="M82" i="1"/>
  <c r="O208" i="13" s="1"/>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s="1"/>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s="1"/>
  <c r="AA145" i="1"/>
  <c r="O2472" i="13"/>
  <c r="AF145" i="1"/>
  <c r="O2476" i="13" s="1"/>
  <c r="M146" i="1"/>
  <c r="O400" i="13"/>
  <c r="AA146" i="1"/>
  <c r="O2487" i="13"/>
  <c r="AF146" i="1"/>
  <c r="O2491" i="13" s="1"/>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s="1"/>
  <c r="AF165" i="1"/>
  <c r="O2776" i="13" s="1"/>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s="1"/>
  <c r="AA171" i="1"/>
  <c r="O2862" i="13" s="1"/>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<sst xmlns="http://schemas.openxmlformats.org/spreadsheetml/2006/main" count="79864" uniqueCount="19069">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</sst>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49"/>
      <c r="F2" s="449"/>
      <c r="G2" s="449"/>
      <c r="H2" s="449"/>
      <c r="I2" s="449"/>
      <c r="J2" s="449"/>
      <c r="K2" s="449"/>
      <c r="L2" s="449"/>
      <c r="M2" s="449"/>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69" t="str">
        <f>" INTERSCHOLASTIC ATHLETIC OPPORTUNITIES DISCLOSURE FORM "&amp;M7</f>
        <v xml:space="preserve"> INTERSCHOLASTIC ATHLETIC OPPORTUNITIES DISCLOSURE FORM 24.2</v>
      </c>
      <c r="F4" s="470"/>
      <c r="G4" s="470"/>
      <c r="H4" s="470"/>
      <c r="I4" s="470"/>
      <c r="J4" s="470"/>
      <c r="K4" s="470"/>
      <c r="L4" s="470"/>
      <c r="M4" s="470"/>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1" t="s">
        <v>19064</v>
      </c>
      <c r="F5" s="472"/>
      <c r="G5" s="472"/>
      <c r="H5" s="472"/>
      <c r="I5" s="472"/>
      <c r="J5" s="472"/>
      <c r="K5" s="472"/>
      <c r="L5" s="472"/>
      <c r="M5" s="472"/>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3"/>
      <c r="F6" s="473"/>
      <c r="G6" s="473"/>
      <c r="H6" s="473"/>
      <c r="I6" s="473"/>
      <c r="J6" s="473"/>
      <c r="K6" s="473"/>
      <c r="L6" s="473"/>
      <c r="M6" s="473"/>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0" t="s">
        <v>2863</v>
      </c>
      <c r="F7" s="451"/>
      <c r="G7" s="451"/>
      <c r="H7" s="451"/>
      <c r="I7" s="451"/>
      <c r="J7" s="451"/>
      <c r="K7" s="451"/>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6" t="s">
        <v>2782</v>
      </c>
      <c r="F9" s="457"/>
      <c r="G9" s="457"/>
      <c r="H9" s="457"/>
      <c r="I9" s="457"/>
      <c r="J9" s="457"/>
      <c r="K9" s="457"/>
      <c r="L9" s="457"/>
      <c r="M9" s="457"/>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54" t="s">
        <v>2723</v>
      </c>
      <c r="H10" s="455"/>
      <c r="I10" s="455"/>
      <c r="J10" s="455"/>
      <c r="K10" s="455"/>
      <c r="L10" s="455"/>
      <c r="M10" s="455"/>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58"/>
      <c r="H11" s="459"/>
      <c r="I11" s="459"/>
      <c r="J11" s="459"/>
      <c r="K11" s="459"/>
      <c r="L11" s="459"/>
      <c r="M11" s="459"/>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82" t="str">
        <f>IF(ISERROR(VLOOKUP(G10,'PIMS LEA'!$B$1:$H$784,2,FALSE)),"",(VLOOKUP(G10,'PIMS LEA'!$B$1:$H$784,2,FALSE)))</f>
        <v>000000000</v>
      </c>
      <c r="H12" s="483"/>
      <c r="I12" s="483"/>
      <c r="J12" s="483"/>
      <c r="K12" s="483"/>
      <c r="L12" s="483"/>
      <c r="M12" s="48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5" t="s">
        <v>2724</v>
      </c>
      <c r="H14" s="486"/>
      <c r="I14" s="486"/>
      <c r="J14" s="486"/>
      <c r="K14" s="486"/>
      <c r="L14" s="486"/>
      <c r="M14" s="486"/>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58"/>
      <c r="H15" s="459"/>
      <c r="I15" s="459"/>
      <c r="J15" s="459"/>
      <c r="K15" s="459"/>
      <c r="L15" s="459"/>
      <c r="M15" s="459"/>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82" t="str">
        <f>IF(ISERROR(VLOOKUP(G12&amp;G14,'PIMS School'!$D$1:$J$1463,7,FALSE)),"",(VLOOKUP(G12&amp;G14,'PIMS School'!$D$1:$J$1463,7,FALSE)))</f>
        <v/>
      </c>
      <c r="H16" s="483"/>
      <c r="I16" s="483"/>
      <c r="J16" s="483"/>
      <c r="K16" s="483"/>
      <c r="L16" s="483"/>
      <c r="M16" s="48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88" t="s">
        <v>2862</v>
      </c>
      <c r="F18" s="489"/>
      <c r="G18" s="489"/>
      <c r="H18" s="489"/>
      <c r="I18" s="489"/>
      <c r="J18" s="489"/>
      <c r="K18" s="489"/>
      <c r="L18" s="489"/>
      <c r="M18" s="490"/>
      <c r="N18" s="27"/>
      <c r="O18" s="26"/>
      <c r="Q18"/>
      <c r="R18"/>
      <c r="S18"/>
      <c r="T18"/>
      <c r="U18"/>
      <c r="V18"/>
      <c r="W18"/>
      <c r="X18"/>
      <c r="Y18"/>
      <c r="Z18"/>
      <c r="AA18"/>
      <c r="AB18"/>
      <c r="AC18"/>
      <c r="AD18"/>
      <c r="AE18"/>
      <c r="AF18"/>
      <c r="AG18"/>
      <c r="AH18"/>
      <c r="AI18"/>
    </row>
    <row r="19" spans="3:35" s="25" customFormat="1" ht="10.9" customHeight="1" x14ac:dyDescent="0.25">
      <c r="C19" s="17"/>
      <c r="D19" s="16"/>
      <c r="E19" s="491"/>
      <c r="F19" s="492"/>
      <c r="G19" s="492"/>
      <c r="H19" s="492"/>
      <c r="I19" s="492"/>
      <c r="J19" s="492"/>
      <c r="K19" s="492"/>
      <c r="L19" s="492"/>
      <c r="M19" s="493"/>
      <c r="N19" s="27"/>
      <c r="O19" s="26"/>
      <c r="Q19"/>
      <c r="R19"/>
      <c r="S19"/>
      <c r="T19"/>
      <c r="U19"/>
      <c r="V19"/>
      <c r="W19"/>
      <c r="X19"/>
      <c r="Y19"/>
      <c r="Z19"/>
      <c r="AA19"/>
      <c r="AB19"/>
      <c r="AC19"/>
      <c r="AD19"/>
      <c r="AE19"/>
      <c r="AF19"/>
      <c r="AG19"/>
      <c r="AH19"/>
      <c r="AI19"/>
    </row>
    <row r="20" spans="3:35" s="25" customFormat="1" ht="21.6" customHeight="1" x14ac:dyDescent="0.25">
      <c r="C20" s="17"/>
      <c r="D20" s="16"/>
      <c r="E20" s="460"/>
      <c r="F20" s="269"/>
      <c r="G20" s="267"/>
      <c r="H20" s="452" t="s">
        <v>2860</v>
      </c>
      <c r="I20" s="453"/>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1"/>
      <c r="F21" s="270"/>
      <c r="G21" s="268"/>
      <c r="H21" s="474" t="s">
        <v>2855</v>
      </c>
      <c r="I21" s="475"/>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1"/>
      <c r="F22" s="270"/>
      <c r="G22" s="268"/>
      <c r="H22" s="494" t="s">
        <v>2856</v>
      </c>
      <c r="I22" s="495"/>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1"/>
      <c r="F23" s="270"/>
      <c r="G23" s="268"/>
      <c r="H23" s="474" t="s">
        <v>2857</v>
      </c>
      <c r="I23" s="475"/>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1"/>
      <c r="F24" s="270"/>
      <c r="G24" s="268"/>
      <c r="H24" s="474" t="s">
        <v>2858</v>
      </c>
      <c r="I24" s="475"/>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1"/>
      <c r="F25" s="270"/>
      <c r="G25" s="268"/>
      <c r="H25" s="494" t="s">
        <v>2861</v>
      </c>
      <c r="I25" s="495"/>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1"/>
      <c r="F26" s="270"/>
      <c r="G26" s="268"/>
      <c r="H26" s="474" t="s">
        <v>2859</v>
      </c>
      <c r="I26" s="475"/>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2"/>
      <c r="F27" s="270"/>
      <c r="G27" s="268"/>
      <c r="H27" s="496" t="s">
        <v>2415</v>
      </c>
      <c r="I27" s="497"/>
      <c r="J27" s="259">
        <f>SUM(J21:J26)</f>
        <v>0</v>
      </c>
      <c r="K27" s="259">
        <f>SUM(K21:K26)</f>
        <v>0</v>
      </c>
      <c r="L27" s="259">
        <f>SUM(L21:L26)</f>
        <v>0</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6" t="s">
        <v>2417</v>
      </c>
      <c r="F29" s="457"/>
      <c r="G29" s="457"/>
      <c r="H29" s="457"/>
      <c r="I29" s="457"/>
      <c r="J29" s="457"/>
      <c r="K29" s="457"/>
      <c r="L29" s="457"/>
      <c r="M29" s="457"/>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4"/>
      <c r="H30" s="479"/>
      <c r="I30" s="479"/>
      <c r="J30" s="479"/>
      <c r="K30" s="479"/>
      <c r="L30" s="479"/>
      <c r="M30" s="47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6"/>
      <c r="H31" s="477"/>
      <c r="I31" s="477"/>
      <c r="J31" s="477"/>
      <c r="K31" s="58"/>
      <c r="L31" s="36" t="s">
        <v>2412</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87"/>
      <c r="H32" s="479"/>
      <c r="I32" s="479"/>
      <c r="J32" s="479"/>
      <c r="K32" s="479"/>
      <c r="L32" s="479"/>
      <c r="M32" s="47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4"/>
      <c r="H34" s="479"/>
      <c r="I34" s="479"/>
      <c r="J34" s="479"/>
      <c r="K34" s="479"/>
      <c r="L34" s="479"/>
      <c r="M34" s="47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6"/>
      <c r="H35" s="477"/>
      <c r="I35" s="477"/>
      <c r="J35" s="477"/>
      <c r="K35" s="58"/>
      <c r="L35" s="36" t="s">
        <v>2412</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78"/>
      <c r="H36" s="479"/>
      <c r="I36" s="479"/>
      <c r="J36" s="479"/>
      <c r="K36" s="479"/>
      <c r="L36" s="47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6" t="s">
        <v>2778</v>
      </c>
      <c r="F38" s="457"/>
      <c r="G38" s="457"/>
      <c r="H38" s="457"/>
      <c r="I38" s="457"/>
      <c r="J38" s="457"/>
      <c r="K38" s="457"/>
      <c r="L38" s="457"/>
      <c r="M38" s="457"/>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1" t="s">
        <v>2781</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67" t="s">
        <v>2847</v>
      </c>
      <c r="F40" s="468"/>
      <c r="G40" s="468"/>
      <c r="H40" s="468"/>
      <c r="I40" s="468"/>
      <c r="J40" s="468"/>
      <c r="K40" s="468"/>
      <c r="L40" s="468"/>
      <c r="M40" s="468"/>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6"/>
      <c r="F42" s="466"/>
      <c r="G42" s="466"/>
      <c r="H42" s="466"/>
      <c r="I42" s="466"/>
      <c r="J42" s="466"/>
      <c r="K42" s="466"/>
      <c r="L42" s="466"/>
      <c r="M42" s="466"/>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3" t="s">
        <v>10078</v>
      </c>
      <c r="H4994" s="464"/>
      <c r="I4994" s="465"/>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
      </c>
      <c r="I4997" s="442" t="str">
        <f>IF(ISERROR(VLOOKUP($G$12&amp;$G4997,'PIMS School'!$C$1:$R$1467,8,FALSE)),"",(VLOOKUP($G$12&amp;$G4997,'PIMS School'!$C$1:$R$1467,8,FALSE)))</f>
        <v/>
      </c>
      <c r="J4997" s="49" t="s">
        <v>2767</v>
      </c>
      <c r="K4997" s="16" t="s">
        <v>2780</v>
      </c>
    </row>
    <row r="4998" spans="4:11" ht="18" hidden="1" customHeight="1" x14ac:dyDescent="0.25">
      <c r="G4998" s="18">
        <v>2</v>
      </c>
      <c r="H4998" t="str">
        <f>IF(ISERROR(VLOOKUP($G$12&amp;$G4998,'PIMS School'!$C$1:$R$1467,7,FALSE)),"",(VLOOKUP($G$12&amp;$G4998,'PIMS School'!$C$1:$R$1467,7,FALSE)))</f>
        <v/>
      </c>
      <c r="I4998" s="54" t="str">
        <f>IF(ISERROR(VLOOKUP($G$12&amp;$G4998,'PIMS School'!$C$1:$R$1467,8,FALSE)),"",(VLOOKUP($G$12&amp;$G4998,'PIMS School'!$C$1:$R$1467,8,FALSE)))</f>
        <v/>
      </c>
      <c r="K4998" s="144" t="s">
        <v>2781</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7"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J5077"/>
  <sheetViews>
    <sheetView showGridLines="0" showRowColHeaders="0" zoomScaleNormal="100" workbookViewId="0">
      <pane xSplit="10" ySplit="13" topLeftCell="K98" activePane="bottomRight" state="frozen"/>
      <selection pane="topRight" activeCell="K1" sqref="K1"/>
      <selection pane="bottomLeft" activeCell="A14" sqref="A14"/>
      <selection pane="bottomRight" activeCell="AK14" sqref="AK14:AK17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49"/>
      <c r="F2" s="449"/>
      <c r="G2" s="449"/>
      <c r="H2" s="449"/>
      <c r="I2" s="449"/>
      <c r="J2" s="449"/>
      <c r="K2" s="449"/>
      <c r="L2" s="449"/>
      <c r="M2" s="449"/>
      <c r="N2" s="449"/>
      <c r="O2" s="449"/>
      <c r="P2" s="449"/>
      <c r="Q2" s="20"/>
      <c r="R2" s="20"/>
      <c r="S2" s="20"/>
      <c r="T2" s="20"/>
      <c r="U2" s="20"/>
      <c r="V2" s="20"/>
      <c r="W2" s="20"/>
      <c r="X2" s="20"/>
      <c r="Y2" s="20"/>
      <c r="Z2" s="20"/>
      <c r="AA2" s="20"/>
      <c r="AB2" s="20"/>
      <c r="AC2" s="20"/>
      <c r="AD2" s="20"/>
      <c r="AE2" s="20"/>
      <c r="AF2" s="449"/>
      <c r="AG2" s="449"/>
      <c r="AH2" s="449"/>
      <c r="AI2" s="449"/>
      <c r="AJ2" s="449"/>
      <c r="AK2" s="449"/>
      <c r="AL2" s="449"/>
      <c r="AM2" s="449"/>
      <c r="AN2" s="449"/>
      <c r="AO2" s="449"/>
      <c r="AP2" s="449"/>
      <c r="AQ2" s="449"/>
      <c r="AR2" s="526"/>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7"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R4" s="24"/>
      <c r="BW4"/>
      <c r="BX4"/>
      <c r="BY4"/>
      <c r="BZ4"/>
      <c r="CA4"/>
      <c r="CB4"/>
      <c r="CC4"/>
      <c r="CD4"/>
      <c r="CE4"/>
      <c r="CF4"/>
      <c r="CG4"/>
      <c r="CH4"/>
      <c r="CI4"/>
      <c r="CJ4"/>
      <c r="CK4"/>
      <c r="CL4"/>
      <c r="CM4"/>
      <c r="CN4"/>
      <c r="CO4"/>
      <c r="CP4"/>
    </row>
    <row r="5" spans="1:114" ht="20.45" customHeight="1" x14ac:dyDescent="0.25">
      <c r="A5"/>
      <c r="B5" s="17"/>
      <c r="C5" s="16"/>
      <c r="D5" s="210"/>
      <c r="E5" s="472" t="str">
        <f>'Page 1 - General Information'!E5</f>
        <v>2023-2024 School Year</v>
      </c>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
      </c>
      <c r="AJ7" s="221"/>
      <c r="AK7" s="101"/>
      <c r="AL7" s="101"/>
      <c r="AM7" s="101"/>
      <c r="AN7" s="101"/>
      <c r="AO7" s="101"/>
      <c r="AP7" s="102"/>
      <c r="AQ7" s="16"/>
      <c r="AR7" s="24"/>
    </row>
    <row r="8" spans="1:114" customFormat="1" ht="4.9000000000000004" customHeight="1" x14ac:dyDescent="0.25">
      <c r="B8" s="17"/>
      <c r="C8" s="16"/>
      <c r="D8" s="248"/>
      <c r="E8" s="525"/>
      <c r="F8" s="525"/>
      <c r="G8" s="525"/>
      <c r="H8" s="525"/>
      <c r="I8" s="525"/>
      <c r="J8" s="525"/>
      <c r="K8" s="525"/>
      <c r="L8" s="525"/>
      <c r="M8" s="50"/>
      <c r="AP8" s="55"/>
      <c r="AQ8" s="54"/>
      <c r="AR8" s="24"/>
    </row>
    <row r="9" spans="1:114" ht="20.45" customHeight="1" x14ac:dyDescent="0.25">
      <c r="A9"/>
      <c r="B9" s="17"/>
      <c r="C9" s="16"/>
      <c r="D9" s="210"/>
      <c r="E9" s="505" t="s">
        <v>9</v>
      </c>
      <c r="F9" s="505"/>
      <c r="G9" s="505"/>
      <c r="H9" s="505"/>
      <c r="I9" s="505"/>
      <c r="J9" s="507"/>
      <c r="K9" s="505"/>
      <c r="L9" s="505"/>
      <c r="M9" s="505"/>
      <c r="N9" s="505"/>
      <c r="O9" s="505"/>
      <c r="P9" s="505"/>
      <c r="Q9" s="505"/>
      <c r="R9" s="505"/>
      <c r="S9" s="505"/>
      <c r="T9" s="505"/>
      <c r="U9" s="505"/>
      <c r="V9" s="505"/>
      <c r="W9" s="505"/>
      <c r="X9" s="505"/>
      <c r="Y9" s="505"/>
      <c r="Z9" s="505"/>
      <c r="AA9" s="505"/>
      <c r="AB9" s="505"/>
      <c r="AC9" s="505"/>
      <c r="AD9" s="505"/>
      <c r="AE9" s="505"/>
      <c r="AF9" s="506"/>
      <c r="AG9" s="105"/>
      <c r="AH9" s="504" t="s">
        <v>11</v>
      </c>
      <c r="AI9" s="505"/>
      <c r="AJ9" s="505"/>
      <c r="AK9" s="505"/>
      <c r="AL9" s="505"/>
      <c r="AM9" s="505"/>
      <c r="AN9" s="505"/>
      <c r="AO9" s="505"/>
      <c r="AP9" s="506"/>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8" t="s">
        <v>2805</v>
      </c>
      <c r="F10" s="8"/>
      <c r="G10" s="501" t="s">
        <v>2801</v>
      </c>
      <c r="H10" s="126"/>
      <c r="I10" s="501" t="s">
        <v>2806</v>
      </c>
      <c r="J10" s="126"/>
      <c r="K10" s="514" t="s">
        <v>2850</v>
      </c>
      <c r="L10" s="515"/>
      <c r="M10" s="516"/>
      <c r="N10" s="117"/>
      <c r="O10" s="514" t="s">
        <v>2772</v>
      </c>
      <c r="P10" s="515"/>
      <c r="Q10" s="516"/>
      <c r="R10" s="100"/>
      <c r="S10" s="508" t="s">
        <v>10045</v>
      </c>
      <c r="T10" s="509"/>
      <c r="U10" s="509"/>
      <c r="V10" s="510"/>
      <c r="W10" s="100"/>
      <c r="X10" s="514" t="s">
        <v>2768</v>
      </c>
      <c r="Y10" s="515"/>
      <c r="Z10" s="515"/>
      <c r="AA10" s="516"/>
      <c r="AB10" s="100"/>
      <c r="AC10" s="514" t="s">
        <v>2769</v>
      </c>
      <c r="AD10" s="515"/>
      <c r="AE10" s="515"/>
      <c r="AF10" s="516"/>
      <c r="AG10" s="3"/>
      <c r="AH10" s="518" t="s">
        <v>10274</v>
      </c>
      <c r="AI10" s="518"/>
      <c r="AJ10" s="518"/>
      <c r="AK10" s="522"/>
      <c r="AL10" s="11"/>
      <c r="AM10" s="520" t="s">
        <v>13</v>
      </c>
      <c r="AN10" s="521"/>
      <c r="AO10" s="521"/>
      <c r="AP10" s="521"/>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499"/>
      <c r="F11" s="99"/>
      <c r="G11" s="502"/>
      <c r="H11" s="171"/>
      <c r="I11" s="502"/>
      <c r="J11" s="171"/>
      <c r="K11" s="517"/>
      <c r="L11" s="518"/>
      <c r="M11" s="519"/>
      <c r="N11" s="99"/>
      <c r="O11" s="517"/>
      <c r="P11" s="518"/>
      <c r="Q11" s="519"/>
      <c r="R11" s="100"/>
      <c r="S11" s="511"/>
      <c r="T11" s="512"/>
      <c r="U11" s="512"/>
      <c r="V11" s="513"/>
      <c r="W11" s="100"/>
      <c r="X11" s="517"/>
      <c r="Y11" s="518"/>
      <c r="Z11" s="518"/>
      <c r="AA11" s="519"/>
      <c r="AB11" s="161"/>
      <c r="AC11" s="517"/>
      <c r="AD11" s="518"/>
      <c r="AE11" s="518"/>
      <c r="AF11" s="519"/>
      <c r="AG11" s="3"/>
      <c r="AH11" s="523" t="s">
        <v>2770</v>
      </c>
      <c r="AI11" s="524"/>
      <c r="AJ11" s="523" t="s">
        <v>2771</v>
      </c>
      <c r="AK11" s="524"/>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0"/>
      <c r="F12" s="9"/>
      <c r="G12" s="503"/>
      <c r="H12" s="10"/>
      <c r="I12" s="503"/>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v>3</v>
      </c>
      <c r="L63" s="169"/>
      <c r="M63" s="13">
        <f t="shared" si="0"/>
        <v>3</v>
      </c>
      <c r="N63" s="2"/>
      <c r="O63" s="63"/>
      <c r="P63" s="63" t="s">
        <v>2784</v>
      </c>
      <c r="Q63" s="63"/>
      <c r="R63" s="2"/>
      <c r="S63" s="260">
        <v>1948</v>
      </c>
      <c r="T63" s="260"/>
      <c r="U63" s="260"/>
      <c r="V63" s="260"/>
      <c r="W63" s="2"/>
      <c r="X63" s="63"/>
      <c r="Y63" s="63">
        <v>36</v>
      </c>
      <c r="Z63" s="63"/>
      <c r="AA63" s="131">
        <f t="shared" si="1"/>
        <v>36</v>
      </c>
      <c r="AB63" s="2"/>
      <c r="AC63" s="249"/>
      <c r="AD63" s="249">
        <v>36</v>
      </c>
      <c r="AE63" s="249"/>
      <c r="AF63" s="131">
        <f t="shared" si="2"/>
        <v>36</v>
      </c>
      <c r="AG63" s="3"/>
      <c r="AH63" s="280"/>
      <c r="AI63" s="293">
        <v>1</v>
      </c>
      <c r="AJ63" s="281"/>
      <c r="AK63" s="294">
        <v>1</v>
      </c>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v>1</v>
      </c>
      <c r="L65" s="169"/>
      <c r="M65" s="13">
        <f t="shared" si="0"/>
        <v>1</v>
      </c>
      <c r="N65" s="2"/>
      <c r="O65" s="63" t="s">
        <v>2784</v>
      </c>
      <c r="P65" s="63"/>
      <c r="Q65" s="63"/>
      <c r="R65" s="2"/>
      <c r="S65" s="260">
        <v>1989</v>
      </c>
      <c r="T65" s="260"/>
      <c r="U65" s="260"/>
      <c r="V65" s="260"/>
      <c r="W65" s="2"/>
      <c r="X65" s="63">
        <v>6</v>
      </c>
      <c r="Y65" s="63"/>
      <c r="Z65" s="63"/>
      <c r="AA65" s="131">
        <f t="shared" si="1"/>
        <v>6</v>
      </c>
      <c r="AB65" s="2"/>
      <c r="AC65" s="249">
        <v>6</v>
      </c>
      <c r="AD65" s="249"/>
      <c r="AE65" s="249"/>
      <c r="AF65" s="131">
        <f t="shared" si="2"/>
        <v>6</v>
      </c>
      <c r="AG65" s="3"/>
      <c r="AH65" s="280"/>
      <c r="AI65" s="293">
        <v>1</v>
      </c>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v>7</v>
      </c>
      <c r="L66" s="168"/>
      <c r="M66" s="13">
        <f t="shared" si="0"/>
        <v>7</v>
      </c>
      <c r="N66" s="2"/>
      <c r="O66" s="62" t="s">
        <v>2784</v>
      </c>
      <c r="P66" s="62"/>
      <c r="Q66" s="62"/>
      <c r="R66" s="2"/>
      <c r="S66" s="62"/>
      <c r="T66" s="62"/>
      <c r="U66" s="62"/>
      <c r="V66" s="62"/>
      <c r="W66" s="2"/>
      <c r="X66" s="62">
        <v>8</v>
      </c>
      <c r="Y66" s="95"/>
      <c r="Z66" s="95"/>
      <c r="AA66" s="131">
        <f t="shared" si="1"/>
        <v>8</v>
      </c>
      <c r="AB66" s="2"/>
      <c r="AC66" s="95">
        <v>8</v>
      </c>
      <c r="AD66" s="95"/>
      <c r="AE66" s="95"/>
      <c r="AF66" s="131">
        <f t="shared" si="2"/>
        <v>8</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v>6</v>
      </c>
      <c r="L70" s="168"/>
      <c r="M70" s="13">
        <f t="shared" si="0"/>
        <v>6</v>
      </c>
      <c r="N70" s="2"/>
      <c r="O70" s="62" t="s">
        <v>2784</v>
      </c>
      <c r="P70" s="62"/>
      <c r="Q70" s="62"/>
      <c r="R70" s="2"/>
      <c r="S70" s="62">
        <v>1977</v>
      </c>
      <c r="T70" s="62"/>
      <c r="U70" s="62"/>
      <c r="V70" s="62"/>
      <c r="W70" s="2"/>
      <c r="X70" s="62">
        <v>29</v>
      </c>
      <c r="Y70" s="95"/>
      <c r="Z70" s="95"/>
      <c r="AA70" s="131">
        <f t="shared" si="1"/>
        <v>29</v>
      </c>
      <c r="AB70" s="2"/>
      <c r="AC70" s="95">
        <v>29</v>
      </c>
      <c r="AD70" s="95"/>
      <c r="AE70" s="95"/>
      <c r="AF70" s="131">
        <f t="shared" si="2"/>
        <v>29</v>
      </c>
      <c r="AG70" s="3"/>
      <c r="AH70" s="278"/>
      <c r="AI70" s="95">
        <v>1</v>
      </c>
      <c r="AJ70" s="279"/>
      <c r="AK70" s="62">
        <v>1</v>
      </c>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v>8</v>
      </c>
      <c r="L74" s="168"/>
      <c r="M74" s="13">
        <f t="shared" si="0"/>
        <v>8</v>
      </c>
      <c r="N74" s="2"/>
      <c r="O74" s="62"/>
      <c r="P74" s="62"/>
      <c r="Q74" s="62" t="s">
        <v>2784</v>
      </c>
      <c r="R74" s="2"/>
      <c r="S74" s="62">
        <v>2007</v>
      </c>
      <c r="T74" s="62"/>
      <c r="U74" s="62"/>
      <c r="V74" s="62"/>
      <c r="W74" s="2"/>
      <c r="X74" s="62"/>
      <c r="Y74" s="95"/>
      <c r="Z74" s="95">
        <v>9</v>
      </c>
      <c r="AA74" s="131">
        <f t="shared" si="1"/>
        <v>9</v>
      </c>
      <c r="AB74" s="2"/>
      <c r="AC74" s="95"/>
      <c r="AD74" s="95"/>
      <c r="AE74" s="95">
        <v>9</v>
      </c>
      <c r="AF74" s="131">
        <f t="shared" si="2"/>
        <v>9</v>
      </c>
      <c r="AG74" s="3"/>
      <c r="AH74" s="278"/>
      <c r="AI74" s="95">
        <v>1</v>
      </c>
      <c r="AJ74" s="279"/>
      <c r="AK74" s="62">
        <v>1</v>
      </c>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v>2</v>
      </c>
      <c r="L77" s="169"/>
      <c r="M77" s="13">
        <f t="shared" si="0"/>
        <v>2</v>
      </c>
      <c r="N77" s="2"/>
      <c r="O77" s="63"/>
      <c r="P77" s="63" t="s">
        <v>2784</v>
      </c>
      <c r="Q77" s="63"/>
      <c r="R77" s="2"/>
      <c r="S77" s="260">
        <v>1965</v>
      </c>
      <c r="T77" s="260"/>
      <c r="U77" s="260"/>
      <c r="V77" s="260"/>
      <c r="W77" s="2"/>
      <c r="X77" s="63"/>
      <c r="Y77" s="63">
        <v>12</v>
      </c>
      <c r="Z77" s="63"/>
      <c r="AA77" s="131">
        <f t="shared" si="1"/>
        <v>12</v>
      </c>
      <c r="AB77" s="2"/>
      <c r="AC77" s="249"/>
      <c r="AD77" s="249">
        <v>12</v>
      </c>
      <c r="AE77" s="249"/>
      <c r="AF77" s="131">
        <f t="shared" si="2"/>
        <v>12</v>
      </c>
      <c r="AG77" s="3"/>
      <c r="AH77" s="280"/>
      <c r="AI77" s="293">
        <v>1</v>
      </c>
      <c r="AJ77" s="281"/>
      <c r="AK77" s="294">
        <v>2</v>
      </c>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v>4</v>
      </c>
      <c r="L79" s="169"/>
      <c r="M79" s="13">
        <f t="shared" ref="M79:M142" si="3">SUM(K79:L79)</f>
        <v>4</v>
      </c>
      <c r="N79" s="2"/>
      <c r="O79" s="63"/>
      <c r="P79" s="63"/>
      <c r="Q79" s="63"/>
      <c r="R79" s="2"/>
      <c r="S79" s="260">
        <v>1948</v>
      </c>
      <c r="T79" s="260"/>
      <c r="U79" s="260"/>
      <c r="V79" s="260"/>
      <c r="W79" s="2"/>
      <c r="X79" s="63"/>
      <c r="Y79" s="63">
        <v>36</v>
      </c>
      <c r="Z79" s="63"/>
      <c r="AA79" s="131">
        <f t="shared" ref="AA79:AA98" si="4">SUM(X79:Z79)</f>
        <v>36</v>
      </c>
      <c r="AB79" s="2"/>
      <c r="AC79" s="249"/>
      <c r="AD79" s="249">
        <v>36</v>
      </c>
      <c r="AE79" s="249"/>
      <c r="AF79" s="131">
        <f t="shared" ref="AF79:AF98" si="5">SUM(AC79:AE79)</f>
        <v>36</v>
      </c>
      <c r="AG79" s="3"/>
      <c r="AH79" s="280"/>
      <c r="AI79" s="293">
        <v>1</v>
      </c>
      <c r="AJ79" s="281"/>
      <c r="AK79" s="294">
        <v>1</v>
      </c>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v>1</v>
      </c>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v>8</v>
      </c>
      <c r="L86" s="168"/>
      <c r="M86" s="13">
        <f t="shared" si="3"/>
        <v>8</v>
      </c>
      <c r="N86" s="2"/>
      <c r="O86" s="62" t="s">
        <v>2784</v>
      </c>
      <c r="P86" s="62"/>
      <c r="Q86" s="62"/>
      <c r="R86" s="2"/>
      <c r="S86" s="62">
        <v>1977</v>
      </c>
      <c r="T86" s="62"/>
      <c r="U86" s="62"/>
      <c r="V86" s="62"/>
      <c r="W86" s="2"/>
      <c r="X86" s="62">
        <v>29</v>
      </c>
      <c r="Y86" s="95"/>
      <c r="Z86" s="95"/>
      <c r="AA86" s="131">
        <f t="shared" si="4"/>
        <v>29</v>
      </c>
      <c r="AB86" s="2"/>
      <c r="AC86" s="95">
        <v>29</v>
      </c>
      <c r="AD86" s="95"/>
      <c r="AE86" s="95"/>
      <c r="AF86" s="131">
        <f t="shared" si="5"/>
        <v>29</v>
      </c>
      <c r="AG86" s="3"/>
      <c r="AH86" s="278"/>
      <c r="AI86" s="95">
        <v>1</v>
      </c>
      <c r="AJ86" s="279"/>
      <c r="AK86" s="62">
        <v>1</v>
      </c>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v>4</v>
      </c>
      <c r="L90" s="168"/>
      <c r="M90" s="13">
        <f t="shared" si="3"/>
        <v>4</v>
      </c>
      <c r="N90" s="2"/>
      <c r="O90" s="62"/>
      <c r="P90" s="62"/>
      <c r="Q90" s="62" t="s">
        <v>2784</v>
      </c>
      <c r="R90" s="2"/>
      <c r="S90" s="62">
        <v>2007</v>
      </c>
      <c r="T90" s="62"/>
      <c r="U90" s="62"/>
      <c r="V90" s="62"/>
      <c r="W90" s="2"/>
      <c r="X90" s="62"/>
      <c r="Y90" s="95"/>
      <c r="Z90" s="95">
        <v>9</v>
      </c>
      <c r="AA90" s="131">
        <f t="shared" si="4"/>
        <v>9</v>
      </c>
      <c r="AB90" s="2"/>
      <c r="AC90" s="95"/>
      <c r="AD90" s="95"/>
      <c r="AE90" s="95">
        <v>9</v>
      </c>
      <c r="AF90" s="131">
        <f t="shared" si="5"/>
        <v>9</v>
      </c>
      <c r="AG90" s="3"/>
      <c r="AH90" s="278"/>
      <c r="AI90" s="95">
        <v>1</v>
      </c>
      <c r="AJ90" s="279"/>
      <c r="AK90" s="62">
        <v>1</v>
      </c>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v>4</v>
      </c>
      <c r="L93" s="169"/>
      <c r="M93" s="13">
        <f t="shared" si="3"/>
        <v>4</v>
      </c>
      <c r="N93" s="2"/>
      <c r="O93" s="63"/>
      <c r="P93" s="63" t="s">
        <v>2784</v>
      </c>
      <c r="Q93" s="63"/>
      <c r="R93" s="2"/>
      <c r="S93" s="260">
        <v>1965</v>
      </c>
      <c r="T93" s="260"/>
      <c r="U93" s="260"/>
      <c r="V93" s="260"/>
      <c r="W93" s="2"/>
      <c r="X93" s="63"/>
      <c r="Y93" s="63">
        <v>12</v>
      </c>
      <c r="Z93" s="63"/>
      <c r="AA93" s="131">
        <f t="shared" si="4"/>
        <v>12</v>
      </c>
      <c r="AB93" s="2"/>
      <c r="AC93" s="249"/>
      <c r="AD93" s="249">
        <v>12</v>
      </c>
      <c r="AE93" s="249"/>
      <c r="AF93" s="131">
        <f t="shared" si="5"/>
        <v>12</v>
      </c>
      <c r="AG93" s="3"/>
      <c r="AH93" s="280"/>
      <c r="AI93" s="293">
        <v>1</v>
      </c>
      <c r="AJ93" s="281"/>
      <c r="AK93" s="294">
        <v>2</v>
      </c>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v>8</v>
      </c>
      <c r="M145" s="13">
        <f t="shared" si="8"/>
        <v>8</v>
      </c>
      <c r="N145" s="2"/>
      <c r="O145" s="63"/>
      <c r="P145" s="63" t="s">
        <v>2784</v>
      </c>
      <c r="Q145" s="63"/>
      <c r="R145" s="2"/>
      <c r="S145" s="260">
        <v>1981</v>
      </c>
      <c r="T145" s="260"/>
      <c r="U145" s="260"/>
      <c r="V145" s="260"/>
      <c r="W145" s="2"/>
      <c r="X145" s="63"/>
      <c r="Y145" s="63">
        <v>17</v>
      </c>
      <c r="Z145" s="63"/>
      <c r="AA145" s="131">
        <f t="shared" si="6"/>
        <v>17</v>
      </c>
      <c r="AB145" s="2"/>
      <c r="AC145" s="249"/>
      <c r="AD145" s="249">
        <v>17</v>
      </c>
      <c r="AE145" s="249"/>
      <c r="AF145" s="131">
        <f t="shared" si="7"/>
        <v>17</v>
      </c>
      <c r="AG145" s="3"/>
      <c r="AH145" s="280"/>
      <c r="AI145" s="293">
        <v>1</v>
      </c>
      <c r="AJ145" s="281"/>
      <c r="AK145" s="294">
        <v>1</v>
      </c>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v>13</v>
      </c>
      <c r="Y146" s="95"/>
      <c r="Z146" s="95"/>
      <c r="AA146" s="131">
        <f t="shared" si="6"/>
        <v>13</v>
      </c>
      <c r="AB146" s="2"/>
      <c r="AC146" s="95">
        <v>13</v>
      </c>
      <c r="AD146" s="95"/>
      <c r="AE146" s="95"/>
      <c r="AF146" s="131">
        <f t="shared" si="7"/>
        <v>13</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v>7</v>
      </c>
      <c r="M149" s="13">
        <f t="shared" si="8"/>
        <v>7</v>
      </c>
      <c r="N149" s="2"/>
      <c r="O149" s="63" t="s">
        <v>2784</v>
      </c>
      <c r="P149" s="63"/>
      <c r="Q149" s="63"/>
      <c r="R149" s="2"/>
      <c r="S149" s="260">
        <v>1974</v>
      </c>
      <c r="T149" s="260"/>
      <c r="U149" s="260"/>
      <c r="V149" s="260"/>
      <c r="W149" s="2"/>
      <c r="X149" s="63"/>
      <c r="Y149" s="63"/>
      <c r="Z149" s="63"/>
      <c r="AA149" s="131">
        <f t="shared" si="6"/>
        <v>0</v>
      </c>
      <c r="AB149" s="2"/>
      <c r="AC149" s="249"/>
      <c r="AD149" s="249"/>
      <c r="AE149" s="249"/>
      <c r="AF149" s="131">
        <f t="shared" si="7"/>
        <v>0</v>
      </c>
      <c r="AG149" s="3"/>
      <c r="AH149" s="280"/>
      <c r="AI149" s="293">
        <v>1</v>
      </c>
      <c r="AJ149" s="281"/>
      <c r="AK149" s="294">
        <v>1</v>
      </c>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v>10</v>
      </c>
      <c r="M154" s="13">
        <f t="shared" si="8"/>
        <v>10</v>
      </c>
      <c r="N154" s="2"/>
      <c r="O154" s="62" t="s">
        <v>2784</v>
      </c>
      <c r="P154" s="62"/>
      <c r="Q154" s="62"/>
      <c r="R154" s="2"/>
      <c r="S154" s="62">
        <v>2004</v>
      </c>
      <c r="T154" s="62"/>
      <c r="U154" s="62"/>
      <c r="V154" s="62"/>
      <c r="W154" s="2"/>
      <c r="X154" s="62">
        <v>25</v>
      </c>
      <c r="Y154" s="95"/>
      <c r="Z154" s="95"/>
      <c r="AA154" s="131">
        <f t="shared" si="6"/>
        <v>25</v>
      </c>
      <c r="AB154" s="2"/>
      <c r="AC154" s="95">
        <v>25</v>
      </c>
      <c r="AD154" s="95"/>
      <c r="AE154" s="95"/>
      <c r="AF154" s="131">
        <f t="shared" si="7"/>
        <v>25</v>
      </c>
      <c r="AG154" s="3"/>
      <c r="AH154" s="278"/>
      <c r="AI154" s="95">
        <v>1</v>
      </c>
      <c r="AJ154" s="279"/>
      <c r="AK154" s="62">
        <v>1</v>
      </c>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v>10</v>
      </c>
      <c r="M159" s="13">
        <f t="shared" si="8"/>
        <v>10</v>
      </c>
      <c r="N159" s="2"/>
      <c r="O159" s="63"/>
      <c r="P159" s="63"/>
      <c r="Q159" s="63" t="s">
        <v>2784</v>
      </c>
      <c r="R159" s="2"/>
      <c r="S159" s="260">
        <v>2007</v>
      </c>
      <c r="T159" s="260"/>
      <c r="U159" s="260"/>
      <c r="V159" s="260"/>
      <c r="W159" s="2"/>
      <c r="X159" s="63"/>
      <c r="Y159" s="63"/>
      <c r="Z159" s="63">
        <v>9</v>
      </c>
      <c r="AA159" s="131">
        <f t="shared" si="6"/>
        <v>9</v>
      </c>
      <c r="AB159" s="2"/>
      <c r="AC159" s="249"/>
      <c r="AD159" s="249"/>
      <c r="AE159" s="249">
        <v>9</v>
      </c>
      <c r="AF159" s="131">
        <f t="shared" si="7"/>
        <v>9</v>
      </c>
      <c r="AG159" s="3"/>
      <c r="AH159" s="280"/>
      <c r="AI159" s="293">
        <v>1</v>
      </c>
      <c r="AJ159" s="281"/>
      <c r="AK159" s="294">
        <v>1</v>
      </c>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v>3</v>
      </c>
      <c r="M160" s="13">
        <f t="shared" si="8"/>
        <v>3</v>
      </c>
      <c r="N160" s="2"/>
      <c r="O160" s="62" t="s">
        <v>2784</v>
      </c>
      <c r="P160" s="62"/>
      <c r="Q160" s="62"/>
      <c r="R160" s="2"/>
      <c r="S160" s="62">
        <v>2003</v>
      </c>
      <c r="T160" s="62"/>
      <c r="U160" s="62"/>
      <c r="V160" s="62"/>
      <c r="W160" s="2"/>
      <c r="X160" s="62">
        <v>18</v>
      </c>
      <c r="Y160" s="95"/>
      <c r="Z160" s="95"/>
      <c r="AA160" s="131">
        <f t="shared" si="6"/>
        <v>18</v>
      </c>
      <c r="AB160" s="2"/>
      <c r="AC160" s="95">
        <v>18</v>
      </c>
      <c r="AD160" s="95"/>
      <c r="AE160" s="95"/>
      <c r="AF160" s="131">
        <f t="shared" si="7"/>
        <v>18</v>
      </c>
      <c r="AG160" s="3"/>
      <c r="AH160" s="278"/>
      <c r="AI160" s="95">
        <v>1</v>
      </c>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v>5</v>
      </c>
      <c r="M162" s="13">
        <f t="shared" si="8"/>
        <v>5</v>
      </c>
      <c r="N162" s="2"/>
      <c r="O162" s="62"/>
      <c r="P162" s="62" t="s">
        <v>2784</v>
      </c>
      <c r="Q162" s="62"/>
      <c r="R162" s="2"/>
      <c r="S162" s="62">
        <v>1981</v>
      </c>
      <c r="T162" s="62"/>
      <c r="U162" s="62"/>
      <c r="V162" s="62"/>
      <c r="W162" s="2"/>
      <c r="X162" s="62"/>
      <c r="Y162" s="95">
        <v>16</v>
      </c>
      <c r="Z162" s="95"/>
      <c r="AA162" s="131">
        <f t="shared" si="6"/>
        <v>16</v>
      </c>
      <c r="AB162" s="2"/>
      <c r="AC162" s="95"/>
      <c r="AD162" s="95">
        <v>16</v>
      </c>
      <c r="AE162" s="95"/>
      <c r="AF162" s="131">
        <f t="shared" si="7"/>
        <v>16</v>
      </c>
      <c r="AG162" s="3"/>
      <c r="AH162" s="278"/>
      <c r="AI162" s="95">
        <v>1</v>
      </c>
      <c r="AJ162" s="279"/>
      <c r="AK162" s="62">
        <v>1</v>
      </c>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c r="M165" s="13">
        <f t="shared" si="8"/>
        <v>0</v>
      </c>
      <c r="N165" s="2"/>
      <c r="O165" s="63"/>
      <c r="P165" s="63"/>
      <c r="Q165" s="63"/>
      <c r="R165" s="2"/>
      <c r="S165" s="260">
        <v>1989</v>
      </c>
      <c r="T165" s="260"/>
      <c r="U165" s="260"/>
      <c r="V165" s="260"/>
      <c r="W165" s="2"/>
      <c r="X165" s="63">
        <v>13</v>
      </c>
      <c r="Y165" s="63"/>
      <c r="Z165" s="63"/>
      <c r="AA165" s="131">
        <f t="shared" si="9"/>
        <v>13</v>
      </c>
      <c r="AB165" s="2"/>
      <c r="AC165" s="249">
        <v>13</v>
      </c>
      <c r="AD165" s="249"/>
      <c r="AE165" s="249"/>
      <c r="AF165" s="131">
        <f t="shared" si="10"/>
        <v>13</v>
      </c>
      <c r="AG165" s="3"/>
      <c r="AH165" s="280"/>
      <c r="AI165" s="293">
        <v>1</v>
      </c>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v>2</v>
      </c>
      <c r="M166" s="13">
        <f t="shared" si="8"/>
        <v>2</v>
      </c>
      <c r="N166" s="2"/>
      <c r="O166" s="62" t="s">
        <v>2784</v>
      </c>
      <c r="P166" s="62"/>
      <c r="Q166" s="62"/>
      <c r="R166" s="2"/>
      <c r="S166" s="62">
        <v>1974</v>
      </c>
      <c r="T166" s="62"/>
      <c r="U166" s="62"/>
      <c r="V166" s="62"/>
      <c r="W166" s="2"/>
      <c r="X166" s="62"/>
      <c r="Y166" s="95"/>
      <c r="Z166" s="95"/>
      <c r="AA166" s="131">
        <f t="shared" si="9"/>
        <v>0</v>
      </c>
      <c r="AB166" s="2"/>
      <c r="AC166" s="95"/>
      <c r="AD166" s="95"/>
      <c r="AE166" s="95"/>
      <c r="AF166" s="131">
        <f t="shared" si="10"/>
        <v>0</v>
      </c>
      <c r="AG166" s="3"/>
      <c r="AH166" s="278"/>
      <c r="AI166" s="95">
        <v>1</v>
      </c>
      <c r="AJ166" s="279"/>
      <c r="AK166" s="62">
        <v>1</v>
      </c>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v>7</v>
      </c>
      <c r="M171" s="13">
        <f t="shared" si="8"/>
        <v>7</v>
      </c>
      <c r="N171" s="2"/>
      <c r="O171" s="63" t="s">
        <v>2784</v>
      </c>
      <c r="P171" s="63"/>
      <c r="Q171" s="63"/>
      <c r="R171" s="2"/>
      <c r="S171" s="260">
        <v>2004</v>
      </c>
      <c r="T171" s="260"/>
      <c r="U171" s="260"/>
      <c r="V171" s="260"/>
      <c r="W171" s="2"/>
      <c r="X171" s="63">
        <v>25</v>
      </c>
      <c r="Y171" s="63"/>
      <c r="Z171" s="63"/>
      <c r="AA171" s="131">
        <f t="shared" si="9"/>
        <v>25</v>
      </c>
      <c r="AB171" s="2"/>
      <c r="AC171" s="249">
        <v>25</v>
      </c>
      <c r="AD171" s="249"/>
      <c r="AE171" s="249"/>
      <c r="AF171" s="131">
        <f t="shared" si="10"/>
        <v>25</v>
      </c>
      <c r="AG171" s="3"/>
      <c r="AH171" s="280"/>
      <c r="AI171" s="293">
        <v>1</v>
      </c>
      <c r="AJ171" s="281"/>
      <c r="AK171" s="294">
        <v>1</v>
      </c>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v>5</v>
      </c>
      <c r="M176" s="13">
        <f t="shared" si="8"/>
        <v>5</v>
      </c>
      <c r="N176" s="2"/>
      <c r="O176" s="62"/>
      <c r="P176" s="62"/>
      <c r="Q176" s="62" t="s">
        <v>2784</v>
      </c>
      <c r="R176" s="2"/>
      <c r="S176" s="62">
        <v>2007</v>
      </c>
      <c r="T176" s="62"/>
      <c r="U176" s="62"/>
      <c r="V176" s="62"/>
      <c r="W176" s="2"/>
      <c r="X176" s="62"/>
      <c r="Y176" s="95"/>
      <c r="Z176" s="95">
        <v>9</v>
      </c>
      <c r="AA176" s="131">
        <f t="shared" si="9"/>
        <v>9</v>
      </c>
      <c r="AB176" s="2"/>
      <c r="AC176" s="95"/>
      <c r="AD176" s="95"/>
      <c r="AE176" s="95">
        <v>9</v>
      </c>
      <c r="AF176" s="131">
        <f t="shared" si="10"/>
        <v>9</v>
      </c>
      <c r="AG176" s="3"/>
      <c r="AH176" s="278"/>
      <c r="AI176" s="95">
        <v>1</v>
      </c>
      <c r="AJ176" s="279"/>
      <c r="AK176" s="62">
        <v>1</v>
      </c>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v>6</v>
      </c>
      <c r="M177" s="13">
        <f t="shared" si="8"/>
        <v>6</v>
      </c>
      <c r="N177" s="2"/>
      <c r="O177" s="63" t="s">
        <v>2784</v>
      </c>
      <c r="P177" s="63"/>
      <c r="Q177" s="63"/>
      <c r="R177" s="2"/>
      <c r="S177" s="260">
        <v>2003</v>
      </c>
      <c r="T177" s="260"/>
      <c r="U177" s="260"/>
      <c r="V177" s="260"/>
      <c r="W177" s="2"/>
      <c r="X177" s="63">
        <v>18</v>
      </c>
      <c r="Y177" s="63"/>
      <c r="Z177" s="63"/>
      <c r="AA177" s="131">
        <f t="shared" si="9"/>
        <v>18</v>
      </c>
      <c r="AB177" s="2"/>
      <c r="AC177" s="249">
        <v>18</v>
      </c>
      <c r="AD177" s="249"/>
      <c r="AE177" s="249"/>
      <c r="AF177" s="131">
        <f t="shared" si="10"/>
        <v>18</v>
      </c>
      <c r="AG177" s="3"/>
      <c r="AH177" s="280"/>
      <c r="AI177" s="293">
        <v>1</v>
      </c>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75" bottom="0.75" header="0.3" footer="0.3"/>
  <pageSetup paperSize="5" scale="62"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51" activePane="bottomRight" state="frozen"/>
      <selection pane="topRight" activeCell="M1" sqref="M1"/>
      <selection pane="bottomLeft" activeCell="A16" sqref="A16"/>
      <selection pane="bottomRight" activeCell="R180" sqref="R18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8"/>
      <c r="F2" s="528"/>
      <c r="G2" s="528"/>
      <c r="H2" s="528"/>
      <c r="I2" s="528"/>
      <c r="J2" s="528"/>
      <c r="K2" s="528"/>
      <c r="L2" s="528"/>
      <c r="M2" s="528"/>
      <c r="N2" s="528"/>
      <c r="O2" s="528"/>
      <c r="P2" s="528"/>
      <c r="Q2" s="528"/>
      <c r="R2" s="528"/>
      <c r="S2" s="528"/>
      <c r="T2" s="528"/>
      <c r="U2" s="528"/>
      <c r="V2" s="528"/>
      <c r="W2" s="528"/>
      <c r="X2" s="528"/>
      <c r="Y2" s="528"/>
      <c r="Z2" s="526"/>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9" t="str">
        <f>'Page 1 - General Information'!E4</f>
        <v xml:space="preserve"> INTERSCHOLASTIC ATHLETIC OPPORTUNITIES DISCLOSURE FORM 24.2</v>
      </c>
      <c r="F4" s="470"/>
      <c r="G4" s="470"/>
      <c r="H4" s="470"/>
      <c r="I4" s="470"/>
      <c r="J4" s="470"/>
      <c r="K4" s="470"/>
      <c r="L4" s="470"/>
      <c r="M4" s="470"/>
      <c r="N4" s="470"/>
      <c r="O4" s="470"/>
      <c r="P4" s="470"/>
      <c r="Q4" s="470"/>
      <c r="R4" s="470"/>
      <c r="S4" s="470"/>
      <c r="T4" s="470"/>
      <c r="U4" s="470"/>
      <c r="V4" s="470"/>
      <c r="W4" s="470"/>
      <c r="X4" s="53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1" t="str">
        <f>'Page 1 - General Information'!E5</f>
        <v>2023-2024 School Year</v>
      </c>
      <c r="F5" s="472"/>
      <c r="G5" s="472"/>
      <c r="H5" s="472"/>
      <c r="I5" s="472"/>
      <c r="J5" s="472"/>
      <c r="K5" s="472"/>
      <c r="L5" s="472"/>
      <c r="M5" s="472"/>
      <c r="N5" s="472"/>
      <c r="O5" s="472"/>
      <c r="P5" s="472"/>
      <c r="Q5" s="472"/>
      <c r="R5" s="472"/>
      <c r="S5" s="472"/>
      <c r="T5" s="472"/>
      <c r="U5" s="472"/>
      <c r="V5" s="472"/>
      <c r="W5" s="472"/>
      <c r="X5" s="53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
      </c>
      <c r="F7" s="128"/>
      <c r="G7" s="128"/>
      <c r="H7" s="101"/>
      <c r="I7" s="101"/>
      <c r="J7" s="101"/>
      <c r="K7" s="121"/>
      <c r="L7" s="101"/>
      <c r="M7" s="101"/>
      <c r="N7" s="101"/>
      <c r="O7" s="543" t="s">
        <v>10276</v>
      </c>
      <c r="P7" s="543"/>
      <c r="Q7" s="543"/>
      <c r="R7" s="543"/>
      <c r="S7" s="543"/>
      <c r="T7" s="543"/>
      <c r="U7" s="543"/>
      <c r="V7" s="121"/>
      <c r="W7" s="127" t="str">
        <f>IF('Page 1 - General Information'!G10=" [Make Selection From Drop-Down List ]","",("LEA:  "&amp;'Page 1 - General Information'!G10&amp;" - "&amp;'Page 1 - General Information'!G12))</f>
        <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4" t="s">
        <v>10</v>
      </c>
      <c r="F9" s="505"/>
      <c r="G9" s="505"/>
      <c r="H9" s="505"/>
      <c r="I9" s="505"/>
      <c r="J9" s="505"/>
      <c r="K9" s="505"/>
      <c r="L9" s="505"/>
      <c r="M9" s="505"/>
      <c r="N9" s="505"/>
      <c r="O9" s="505"/>
      <c r="P9" s="505"/>
      <c r="Q9" s="505"/>
      <c r="R9" s="505"/>
      <c r="S9" s="505"/>
      <c r="T9" s="505"/>
      <c r="U9" s="505"/>
      <c r="V9" s="505"/>
      <c r="W9" s="505"/>
      <c r="X9" s="505"/>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7" t="s">
        <v>2726</v>
      </c>
      <c r="F10" s="188"/>
      <c r="G10" s="537" t="s">
        <v>2801</v>
      </c>
      <c r="H10" s="187"/>
      <c r="I10" s="537" t="s">
        <v>2806</v>
      </c>
      <c r="J10" s="187"/>
      <c r="K10" s="544" t="s">
        <v>10275</v>
      </c>
      <c r="L10" s="126"/>
      <c r="M10" s="520" t="s">
        <v>12</v>
      </c>
      <c r="N10" s="533"/>
      <c r="O10" s="533"/>
      <c r="P10" s="533"/>
      <c r="Q10" s="533"/>
      <c r="R10" s="533"/>
      <c r="S10" s="533"/>
      <c r="T10" s="533"/>
      <c r="U10" s="534"/>
      <c r="V10" s="321"/>
      <c r="W10" s="532" t="s">
        <v>10273</v>
      </c>
      <c r="X10" s="54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8"/>
      <c r="F11" s="189"/>
      <c r="G11" s="538"/>
      <c r="H11" s="117"/>
      <c r="I11" s="538"/>
      <c r="J11" s="117"/>
      <c r="K11" s="545"/>
      <c r="L11" s="10"/>
      <c r="M11" s="531" t="s">
        <v>2774</v>
      </c>
      <c r="N11" s="531" t="s">
        <v>2775</v>
      </c>
      <c r="O11" s="531" t="s">
        <v>2776</v>
      </c>
      <c r="P11" s="531" t="s">
        <v>2777</v>
      </c>
      <c r="Q11" s="531" t="s">
        <v>2808</v>
      </c>
      <c r="R11" s="514" t="s">
        <v>2790</v>
      </c>
      <c r="S11" s="515"/>
      <c r="T11" s="516"/>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8"/>
      <c r="F12" s="189"/>
      <c r="G12" s="538"/>
      <c r="H12" s="117"/>
      <c r="I12" s="538"/>
      <c r="J12" s="117"/>
      <c r="K12" s="546"/>
      <c r="L12" s="10"/>
      <c r="M12" s="532"/>
      <c r="N12" s="532"/>
      <c r="O12" s="532"/>
      <c r="P12" s="532"/>
      <c r="Q12" s="532"/>
      <c r="R12" s="517"/>
      <c r="S12" s="518"/>
      <c r="T12" s="519"/>
      <c r="U12" s="532"/>
      <c r="V12" s="322"/>
      <c r="W12" s="529"/>
      <c r="X12" s="53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8"/>
      <c r="F13" s="190"/>
      <c r="G13" s="538"/>
      <c r="H13" s="16"/>
      <c r="I13" s="538"/>
      <c r="J13" s="16"/>
      <c r="K13" s="59"/>
      <c r="L13" s="70"/>
      <c r="M13" s="59"/>
      <c r="N13" s="59"/>
      <c r="O13" s="59"/>
      <c r="P13" s="59"/>
      <c r="Q13" s="59"/>
      <c r="R13" s="6" t="s">
        <v>2727</v>
      </c>
      <c r="S13" s="6" t="s">
        <v>2728</v>
      </c>
      <c r="T13" s="6" t="s">
        <v>2729</v>
      </c>
      <c r="U13" s="550">
        <v>23150.44</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9"/>
      <c r="F14" s="191"/>
      <c r="G14" s="539"/>
      <c r="H14" s="100"/>
      <c r="I14" s="539"/>
      <c r="J14" s="100"/>
      <c r="K14" s="67" t="s">
        <v>2725</v>
      </c>
      <c r="L14" s="10"/>
      <c r="M14" s="68">
        <f>SUM(M16:M186)</f>
        <v>14068.25</v>
      </c>
      <c r="N14" s="68">
        <f t="shared" ref="N14:T14" si="0">SUM(N16:N186)</f>
        <v>16122.81</v>
      </c>
      <c r="O14" s="68">
        <f t="shared" si="0"/>
        <v>7029.3100000000013</v>
      </c>
      <c r="P14" s="68">
        <f t="shared" si="0"/>
        <v>0</v>
      </c>
      <c r="Q14" s="68">
        <f t="shared" si="0"/>
        <v>21747.249999999996</v>
      </c>
      <c r="R14" s="68">
        <f t="shared" si="0"/>
        <v>30025.269999999997</v>
      </c>
      <c r="S14" s="68">
        <f t="shared" si="0"/>
        <v>19838.2</v>
      </c>
      <c r="T14" s="68">
        <f t="shared" si="0"/>
        <v>8590.74</v>
      </c>
      <c r="U14" s="551"/>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4722.5200000000004</v>
      </c>
      <c r="L65" s="93"/>
      <c r="M65" s="65">
        <v>361.27</v>
      </c>
      <c r="N65" s="65">
        <v>907.22</v>
      </c>
      <c r="O65" s="65">
        <v>191.71</v>
      </c>
      <c r="P65" s="65"/>
      <c r="Q65" s="65">
        <v>1340.32</v>
      </c>
      <c r="R65" s="65"/>
      <c r="S65" s="65">
        <v>1922</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786.88</v>
      </c>
      <c r="L67" s="93"/>
      <c r="M67" s="65">
        <v>5.34</v>
      </c>
      <c r="N67" s="65">
        <v>31.46</v>
      </c>
      <c r="O67" s="65">
        <v>63.9</v>
      </c>
      <c r="P67" s="65"/>
      <c r="Q67" s="65">
        <v>67.92</v>
      </c>
      <c r="R67" s="65">
        <v>618.26</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10483.709999999999</v>
      </c>
      <c r="L68" s="93"/>
      <c r="M68" s="64">
        <v>701.81</v>
      </c>
      <c r="N68" s="64">
        <v>2199.5700000000002</v>
      </c>
      <c r="O68" s="64">
        <v>447.32</v>
      </c>
      <c r="P68" s="64"/>
      <c r="Q68" s="64">
        <v>1430.63</v>
      </c>
      <c r="R68" s="64">
        <v>5704.38</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4035.92</v>
      </c>
      <c r="L72" s="93"/>
      <c r="M72" s="64">
        <v>658.16</v>
      </c>
      <c r="N72" s="64">
        <v>499.01</v>
      </c>
      <c r="O72" s="64">
        <v>383.42</v>
      </c>
      <c r="P72" s="64"/>
      <c r="Q72" s="64">
        <v>1060.2</v>
      </c>
      <c r="R72" s="64">
        <v>1435.13</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4320.87</v>
      </c>
      <c r="L76" s="93"/>
      <c r="M76" s="64">
        <v>423.93</v>
      </c>
      <c r="N76" s="64">
        <v>500.9</v>
      </c>
      <c r="O76" s="64">
        <v>511.22</v>
      </c>
      <c r="P76" s="64"/>
      <c r="Q76" s="64">
        <v>688.1</v>
      </c>
      <c r="R76" s="64"/>
      <c r="S76" s="64"/>
      <c r="T76" s="64">
        <v>2196.7199999999998</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4411.0300000000007</v>
      </c>
      <c r="L79" s="93"/>
      <c r="M79" s="65">
        <v>423.24</v>
      </c>
      <c r="N79" s="65">
        <v>1382.91</v>
      </c>
      <c r="O79" s="65">
        <v>127.81</v>
      </c>
      <c r="P79" s="65"/>
      <c r="Q79" s="65">
        <v>390.36</v>
      </c>
      <c r="R79" s="65"/>
      <c r="S79" s="65">
        <v>2086.71</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6296.83</v>
      </c>
      <c r="L81" s="93"/>
      <c r="M81" s="65">
        <v>481.68</v>
      </c>
      <c r="N81" s="65">
        <v>1209.78</v>
      </c>
      <c r="O81" s="65">
        <v>255.61</v>
      </c>
      <c r="P81" s="65"/>
      <c r="Q81" s="65">
        <v>1787.09</v>
      </c>
      <c r="R81" s="65"/>
      <c r="S81" s="65">
        <v>2562.67</v>
      </c>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5381.24</v>
      </c>
      <c r="L88" s="93"/>
      <c r="M88" s="64">
        <v>877.56</v>
      </c>
      <c r="N88" s="64">
        <v>665.35</v>
      </c>
      <c r="O88" s="64">
        <v>511.22</v>
      </c>
      <c r="P88" s="64"/>
      <c r="Q88" s="64">
        <v>1413.6</v>
      </c>
      <c r="R88" s="64">
        <v>1913.51</v>
      </c>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2160.4299999999998</v>
      </c>
      <c r="L92" s="93"/>
      <c r="M92" s="64">
        <v>211.96</v>
      </c>
      <c r="N92" s="64">
        <v>250.45</v>
      </c>
      <c r="O92" s="64">
        <v>255.61</v>
      </c>
      <c r="P92" s="64"/>
      <c r="Q92" s="64">
        <v>344.05</v>
      </c>
      <c r="R92" s="64"/>
      <c r="S92" s="64"/>
      <c r="T92" s="64">
        <v>1098.3599999999999</v>
      </c>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8822.0499999999993</v>
      </c>
      <c r="L95" s="93"/>
      <c r="M95" s="65">
        <v>846.47</v>
      </c>
      <c r="N95" s="65">
        <v>2765.82</v>
      </c>
      <c r="O95" s="65">
        <v>255.61</v>
      </c>
      <c r="P95" s="65"/>
      <c r="Q95" s="65">
        <v>780.72</v>
      </c>
      <c r="R95" s="65"/>
      <c r="S95" s="65">
        <v>4173.43</v>
      </c>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11183.82</v>
      </c>
      <c r="L147" s="93"/>
      <c r="M147" s="65">
        <v>1585.26</v>
      </c>
      <c r="N147" s="65">
        <v>805.76</v>
      </c>
      <c r="O147" s="65">
        <v>511.22</v>
      </c>
      <c r="P147" s="65"/>
      <c r="Q147" s="65">
        <v>2685.65</v>
      </c>
      <c r="R147" s="65"/>
      <c r="S147" s="65">
        <v>5595.93</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6962.54</v>
      </c>
      <c r="L151" s="93"/>
      <c r="M151" s="65">
        <v>1180.19</v>
      </c>
      <c r="N151" s="65">
        <v>358.97</v>
      </c>
      <c r="O151" s="65">
        <v>447.32</v>
      </c>
      <c r="P151" s="65"/>
      <c r="Q151" s="65">
        <v>1219.1099999999999</v>
      </c>
      <c r="R151" s="65">
        <v>3756.95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9421.14</v>
      </c>
      <c r="L156" s="93"/>
      <c r="M156" s="64">
        <v>1169.4100000000001</v>
      </c>
      <c r="N156" s="64">
        <v>505.38</v>
      </c>
      <c r="O156" s="64">
        <v>639.03</v>
      </c>
      <c r="P156" s="64"/>
      <c r="Q156" s="64">
        <v>1659.59</v>
      </c>
      <c r="R156" s="64">
        <v>5447.73</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6625.08</v>
      </c>
      <c r="L161" s="93"/>
      <c r="M161" s="65">
        <v>674.46</v>
      </c>
      <c r="N161" s="65">
        <v>805.02</v>
      </c>
      <c r="O161" s="65">
        <v>639.03</v>
      </c>
      <c r="P161" s="65"/>
      <c r="Q161" s="65">
        <v>976.13</v>
      </c>
      <c r="R161" s="65"/>
      <c r="S161" s="65"/>
      <c r="T161" s="65">
        <v>3530.44</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4309.2</v>
      </c>
      <c r="L162" s="93"/>
      <c r="M162" s="64">
        <v>661.24</v>
      </c>
      <c r="N162" s="64">
        <v>624.26</v>
      </c>
      <c r="O162" s="64">
        <v>191.71</v>
      </c>
      <c r="P162" s="64"/>
      <c r="Q162" s="64">
        <v>744.5</v>
      </c>
      <c r="R162" s="64">
        <v>2087.4899999999998</v>
      </c>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6989.8899999999994</v>
      </c>
      <c r="L164" s="93"/>
      <c r="M164" s="64">
        <v>990.79</v>
      </c>
      <c r="N164" s="64">
        <v>503.6</v>
      </c>
      <c r="O164" s="64">
        <v>319.51</v>
      </c>
      <c r="P164" s="64"/>
      <c r="Q164" s="64">
        <v>1678.53</v>
      </c>
      <c r="R164" s="64"/>
      <c r="S164" s="64">
        <v>3497.46</v>
      </c>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1989.31</v>
      </c>
      <c r="L168" s="93"/>
      <c r="M168" s="64">
        <v>337.2</v>
      </c>
      <c r="N168" s="64">
        <v>102.56</v>
      </c>
      <c r="O168" s="64">
        <v>127.81</v>
      </c>
      <c r="P168" s="64"/>
      <c r="Q168" s="64">
        <v>348.32</v>
      </c>
      <c r="R168" s="64">
        <v>1073.42</v>
      </c>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6588.43</v>
      </c>
      <c r="L173" s="93"/>
      <c r="M173" s="65">
        <v>818.58</v>
      </c>
      <c r="N173" s="65">
        <v>353.76</v>
      </c>
      <c r="O173" s="65">
        <v>447.32</v>
      </c>
      <c r="P173" s="65"/>
      <c r="Q173" s="65">
        <v>1155.3599999999999</v>
      </c>
      <c r="R173" s="65">
        <v>3813.41</v>
      </c>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3312.52</v>
      </c>
      <c r="L178" s="93"/>
      <c r="M178" s="64">
        <v>337.22</v>
      </c>
      <c r="N178" s="64">
        <v>402.51</v>
      </c>
      <c r="O178" s="64">
        <v>319.51</v>
      </c>
      <c r="P178" s="64"/>
      <c r="Q178" s="64">
        <v>488.06</v>
      </c>
      <c r="R178" s="64"/>
      <c r="S178" s="64"/>
      <c r="T178" s="64">
        <v>1765.22</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8618.42</v>
      </c>
      <c r="L179" s="93"/>
      <c r="M179" s="65">
        <v>1322.48</v>
      </c>
      <c r="N179" s="65">
        <v>1248.52</v>
      </c>
      <c r="O179" s="65">
        <v>383.42</v>
      </c>
      <c r="P179" s="65"/>
      <c r="Q179" s="65">
        <v>1489.01</v>
      </c>
      <c r="R179" s="65">
        <v>4174.99</v>
      </c>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1" t="s">
        <v>10044</v>
      </c>
      <c r="F193" s="542"/>
      <c r="G193" s="542"/>
      <c r="H193" s="542"/>
      <c r="I193" s="542"/>
      <c r="J193" s="542"/>
      <c r="K193" s="542"/>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25" right="0.25" top="0.75" bottom="0.75" header="0.3" footer="0.3"/>
  <pageSetup scale="51"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49"/>
      <c r="D2" s="449"/>
      <c r="E2" s="449"/>
      <c r="F2" s="449"/>
      <c r="G2" s="449"/>
      <c r="H2" s="449"/>
      <c r="I2" s="449"/>
      <c r="J2" s="449"/>
      <c r="K2" s="449"/>
      <c r="L2" s="449"/>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1" t="str">
        <f>'Page 1 - General Information'!E5</f>
        <v>2023-2024 School Year</v>
      </c>
      <c r="F5" s="472"/>
      <c r="G5" s="472"/>
      <c r="H5" s="472"/>
      <c r="I5" s="472"/>
      <c r="J5" s="472"/>
      <c r="K5" s="472"/>
      <c r="L5" s="472"/>
      <c r="M5" s="472"/>
      <c r="N5" s="472"/>
      <c r="O5" s="472"/>
      <c r="P5" s="472"/>
      <c r="Q5" s="472"/>
      <c r="R5" s="472"/>
      <c r="S5" s="472"/>
      <c r="T5" s="472"/>
      <c r="U5" s="472"/>
      <c r="V5" s="53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5"/>
      <c r="F9" s="505"/>
      <c r="G9" s="505"/>
      <c r="H9" s="507"/>
      <c r="I9" s="505"/>
      <c r="J9" s="505"/>
      <c r="K9" s="505"/>
      <c r="L9" s="505"/>
      <c r="M9" s="505"/>
      <c r="N9" s="505"/>
      <c r="O9" s="505"/>
      <c r="P9" s="505"/>
      <c r="Q9" s="505"/>
      <c r="R9" s="505"/>
      <c r="S9" s="505"/>
      <c r="T9" s="505"/>
      <c r="U9" s="505"/>
      <c r="V9" s="505"/>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3" t="s">
        <v>10457</v>
      </c>
      <c r="G11" s="552"/>
      <c r="H11" s="552"/>
      <c r="I11" s="552"/>
      <c r="J11" s="552"/>
      <c r="K11" s="552"/>
      <c r="L11" s="552"/>
      <c r="M11" s="524"/>
      <c r="N11" s="377"/>
      <c r="O11" s="523" t="s">
        <v>10457</v>
      </c>
      <c r="P11" s="552"/>
      <c r="Q11" s="552"/>
      <c r="R11" s="552"/>
      <c r="S11" s="552"/>
      <c r="T11" s="552"/>
      <c r="U11" s="552"/>
      <c r="V11" s="524"/>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000000000Male</v>
      </c>
      <c r="E14" s="351" t="s">
        <v>2904</v>
      </c>
      <c r="F14" s="369" t="str">
        <f>IF(ISERROR(VLOOKUP($D$14,'Race Data'!$B:$O,7,FALSE))," ",(VLOOKUP($D$14,'Race Data'!$B:$O,7,FALSE)))</f>
        <v xml:space="preserve"> </v>
      </c>
      <c r="G14" s="369" t="str">
        <f>IF(ISERROR(VLOOKUP($D$14,'Race Data'!$B:$O,8,FALSE))," ",(VLOOKUP($D$14,'Race Data'!$B:$O,8,FALSE)))</f>
        <v xml:space="preserve"> </v>
      </c>
      <c r="H14" s="369" t="str">
        <f>IF(ISERROR(VLOOKUP($D$14,'Race Data'!$B:$O,9,FALSE))," ",(VLOOKUP($D$14,'Race Data'!$B:$O,9,FALSE)))</f>
        <v xml:space="preserve"> </v>
      </c>
      <c r="I14" s="369" t="str">
        <f>IF(ISERROR(VLOOKUP($D$14,'Race Data'!$B:$O,10,FALSE))," ",(VLOOKUP($D$14,'Race Data'!$B:$O,10,FALSE)))</f>
        <v xml:space="preserve"> </v>
      </c>
      <c r="J14" s="369" t="str">
        <f>IF(ISERROR(VLOOKUP($D$14,'Race Data'!$B:$O,11,FALSE))," ",(VLOOKUP($D$14,'Race Data'!$B:$O,11,FALSE)))</f>
        <v xml:space="preserve"> </v>
      </c>
      <c r="K14" s="369" t="str">
        <f>IF(ISERROR(VLOOKUP($D$14,'Race Data'!$B:$O,12,FALSE))," ",(VLOOKUP($D$14,'Race Data'!$B:$O,12,FALSE)))</f>
        <v xml:space="preserve"> </v>
      </c>
      <c r="L14" s="369" t="str">
        <f>IF(ISERROR(VLOOKUP($D$14,'Race Data'!$B:$O,13,FALSE))," ",(VLOOKUP($D$14,'Race Data'!$B:$O,13,FALSE)))</f>
        <v xml:space="preserve"> </v>
      </c>
      <c r="M14" s="354" t="str">
        <f>IF(ISERROR(VLOOKUP($D$14,'Race Data'!$B:$O,14,FALSE))," ",(VLOOKUP($D$14,'Race Data'!$B:$O,14,FALSE)))</f>
        <v xml:space="preserve"> </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000000000Female</v>
      </c>
      <c r="E15" s="176" t="s">
        <v>2903</v>
      </c>
      <c r="F15" s="369" t="str">
        <f>IF(ISERROR(VLOOKUP($D$15,'Race Data'!$B:$O,7,FALSE))," ",(VLOOKUP($D$15,'Race Data'!$B:$O,7,FALSE)))</f>
        <v xml:space="preserve"> </v>
      </c>
      <c r="G15" s="369" t="str">
        <f>IF(ISERROR(VLOOKUP($D$15,'Race Data'!$B:$O,8,FALSE))," ",(VLOOKUP($D$15,'Race Data'!$B:$O,8,FALSE)))</f>
        <v xml:space="preserve"> </v>
      </c>
      <c r="H15" s="369" t="str">
        <f>IF(ISERROR(VLOOKUP($D$15,'Race Data'!$B:$O,9,FALSE))," ",(VLOOKUP($D$15,'Race Data'!$B:$O,9,FALSE)))</f>
        <v xml:space="preserve"> </v>
      </c>
      <c r="I15" s="369" t="str">
        <f>IF(ISERROR(VLOOKUP($D$15,'Race Data'!$B:$O,10,FALSE))," ",(VLOOKUP($D$15,'Race Data'!$B:$O,10,FALSE)))</f>
        <v xml:space="preserve"> </v>
      </c>
      <c r="J15" s="369" t="str">
        <f>IF(ISERROR(VLOOKUP($D$15,'Race Data'!$B:$O,11,FALSE))," ",(VLOOKUP($D$15,'Race Data'!$B:$O,11,FALSE)))</f>
        <v xml:space="preserve"> </v>
      </c>
      <c r="K15" s="369" t="str">
        <f>IF(ISERROR(VLOOKUP($D$15,'Race Data'!$B:$O,12,FALSE))," ",(VLOOKUP($D$15,'Race Data'!$B:$O,12,FALSE)))</f>
        <v xml:space="preserve"> </v>
      </c>
      <c r="L15" s="369" t="str">
        <f>IF(ISERROR(VLOOKUP($D$15,'Race Data'!$B:$O,13,FALSE))," ",(VLOOKUP($D$15,'Race Data'!$B:$O,13,FALSE)))</f>
        <v xml:space="preserve"> </v>
      </c>
      <c r="M15" s="354" t="str">
        <f>IF(ISERROR(VLOOKUP($D$15,'Race Data'!$B:$O,14,FALSE))," ",(VLOOKUP($D$15,'Race Data'!$B:$O,14,FALSE)))</f>
        <v xml:space="preserve"> </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000000000Total</v>
      </c>
      <c r="E16" s="380" t="s">
        <v>2415</v>
      </c>
      <c r="F16" s="366" t="str">
        <f>IF(ISERROR(VLOOKUP($D$16,'Race Data'!$B:$O,7,FALSE))," ",(VLOOKUP($D$16,'Race Data'!$B:$O,7,FALSE)))</f>
        <v xml:space="preserve"> </v>
      </c>
      <c r="G16" s="366" t="str">
        <f>IF(ISERROR(VLOOKUP($D$16,'Race Data'!$B:$O,8,FALSE))," ",(VLOOKUP($D$16,'Race Data'!$B:$O,8,FALSE)))</f>
        <v xml:space="preserve"> </v>
      </c>
      <c r="H16" s="366" t="str">
        <f>IF(ISERROR(VLOOKUP($D$16,'Race Data'!$B:$O,9,FALSE))," ",(VLOOKUP($D$16,'Race Data'!$B:$O,9,FALSE)))</f>
        <v xml:space="preserve"> </v>
      </c>
      <c r="I16" s="366" t="str">
        <f>IF(ISERROR(VLOOKUP($D$16,'Race Data'!$B:$O,10,FALSE))," ",(VLOOKUP($D$16,'Race Data'!$B:$O,10,FALSE)))</f>
        <v xml:space="preserve"> </v>
      </c>
      <c r="J16" s="366" t="str">
        <f>IF(ISERROR(VLOOKUP($D$16,'Race Data'!$B:$O,11,FALSE))," ",(VLOOKUP($D$16,'Race Data'!$B:$O,11,FALSE)))</f>
        <v xml:space="preserve"> </v>
      </c>
      <c r="K16" s="366" t="str">
        <f>IF(ISERROR(VLOOKUP($D$16,'Race Data'!$B:$O,12,FALSE))," ",(VLOOKUP($D$16,'Race Data'!$B:$O,12,FALSE)))</f>
        <v xml:space="preserve"> </v>
      </c>
      <c r="L16" s="366" t="str">
        <f>IF(ISERROR(VLOOKUP($D$16,'Race Data'!$B:$O,13,FALSE))," ",(VLOOKUP($D$16,'Race Data'!$B:$O,13,FALSE)))</f>
        <v xml:space="preserve"> </v>
      </c>
      <c r="M16" s="367" t="str">
        <f>IF(ISERROR(VLOOKUP($D$16,'Race Data'!$B:$O,14,FALSE))," ",(VLOOKUP($D$16,'Race Data'!$B:$O,14,FALSE)))</f>
        <v xml:space="preserve"> </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6"/>
      <c r="D18" s="466"/>
      <c r="E18" s="466"/>
      <c r="F18" s="466"/>
      <c r="G18" s="466"/>
      <c r="H18" s="466"/>
      <c r="I18" s="466"/>
      <c r="J18" s="466"/>
      <c r="K18" s="466"/>
      <c r="L18" s="466"/>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49"/>
      <c r="E2" s="449"/>
      <c r="F2" s="449"/>
      <c r="G2" s="449"/>
      <c r="H2" s="449"/>
      <c r="I2" s="449"/>
      <c r="J2" s="449"/>
      <c r="K2" s="449"/>
      <c r="L2" s="449"/>
      <c r="M2" s="449"/>
      <c r="N2" s="449"/>
      <c r="O2" s="449"/>
      <c r="P2" s="449"/>
      <c r="Q2" s="449"/>
      <c r="R2" s="449"/>
      <c r="S2" s="449"/>
      <c r="T2" s="526"/>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9" t="str">
        <f>'Page 1 - General Information'!E4</f>
        <v xml:space="preserve"> INTERSCHOLASTIC ATHLETIC OPPORTUNITIES DISCLOSURE FORM 24.2</v>
      </c>
      <c r="E4" s="470"/>
      <c r="F4" s="470"/>
      <c r="G4" s="470"/>
      <c r="H4" s="470"/>
      <c r="I4" s="470"/>
      <c r="J4" s="470"/>
      <c r="K4" s="470"/>
      <c r="L4" s="470"/>
      <c r="M4" s="470"/>
      <c r="N4" s="470"/>
      <c r="O4" s="470"/>
      <c r="P4" s="470"/>
      <c r="Q4" s="470"/>
      <c r="R4" s="53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1" t="str">
        <f>'Page 1 - General Information'!E5</f>
        <v>2023-2024 School Year</v>
      </c>
      <c r="E5" s="472"/>
      <c r="F5" s="472"/>
      <c r="G5" s="472"/>
      <c r="H5" s="472"/>
      <c r="I5" s="472"/>
      <c r="J5" s="472"/>
      <c r="K5" s="472"/>
      <c r="L5" s="472"/>
      <c r="M5" s="472"/>
      <c r="N5" s="472"/>
      <c r="O5" s="472"/>
      <c r="P5" s="472"/>
      <c r="Q5" s="472"/>
      <c r="R5" s="53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
      </c>
      <c r="F7" s="121"/>
      <c r="G7" s="121"/>
      <c r="H7" s="121"/>
      <c r="I7" s="101"/>
      <c r="J7" s="561" t="s">
        <v>2773</v>
      </c>
      <c r="K7" s="561"/>
      <c r="L7" s="561"/>
      <c r="M7" s="121"/>
      <c r="N7" s="127" t="str">
        <f>IF('Page 1 - General Information'!G10=" [Make Selection From Drop-Down List ]","",("LEA:  "&amp;'Page 1 - General Information'!G10&amp;" - "&amp;'Page 1 - General Information'!G12))</f>
        <v/>
      </c>
      <c r="O7" s="361"/>
      <c r="P7" s="127"/>
      <c r="Q7" s="119"/>
      <c r="R7" s="101"/>
      <c r="S7" s="71"/>
      <c r="T7" s="24"/>
    </row>
    <row r="8" spans="1:74" ht="4.9000000000000004" customHeight="1" x14ac:dyDescent="0.25">
      <c r="B8" s="17"/>
      <c r="C8" s="18"/>
      <c r="D8" s="525"/>
      <c r="E8" s="525"/>
      <c r="F8" s="525"/>
      <c r="G8" s="525"/>
      <c r="H8" s="525"/>
      <c r="I8" s="525"/>
      <c r="J8" s="525"/>
      <c r="K8" s="525"/>
      <c r="L8" s="525"/>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t="str">
        <f>'Page 1 - General Information'!$G$12</f>
        <v>000000000</v>
      </c>
      <c r="B2" t="str">
        <f>'Page 1 - General Information'!$G$16</f>
        <v/>
      </c>
      <c r="C2" s="395" t="s">
        <v>19068</v>
      </c>
      <c r="D2"/>
      <c r="E2"/>
      <c r="F2"/>
      <c r="G2"/>
      <c r="H2"/>
      <c r="I2"/>
      <c r="J2"/>
      <c r="K2"/>
      <c r="L2"/>
      <c r="M2"/>
      <c r="N2" t="s">
        <v>4101</v>
      </c>
      <c r="O2" s="396">
        <f>INDEX('Page 2 - Team Information'!$K$14:$AP$184,Y2,X2)</f>
        <v>0</v>
      </c>
      <c r="P2"/>
      <c r="Q2"/>
      <c r="R2"/>
      <c r="S2" t="s">
        <v>4102</v>
      </c>
      <c r="T2"/>
      <c r="U2"/>
      <c r="V2"/>
      <c r="W2"/>
      <c r="X2" s="397">
        <v>1</v>
      </c>
      <c r="Y2" s="397">
        <v>1</v>
      </c>
    </row>
    <row r="3" spans="1:25" x14ac:dyDescent="0.25">
      <c r="A3" t="str">
        <f>'Page 1 - General Information'!$G$12</f>
        <v>000000000</v>
      </c>
      <c r="B3" t="str">
        <f>'Page 1 - General Information'!$G$16</f>
        <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t="str">
        <f>'Page 1 - General Information'!$G$12</f>
        <v>000000000</v>
      </c>
      <c r="B4" t="str">
        <f>'Page 1 - General Information'!$G$16</f>
        <v/>
      </c>
      <c r="C4" s="395" t="s">
        <v>19068</v>
      </c>
      <c r="D4"/>
      <c r="E4"/>
      <c r="F4"/>
      <c r="G4"/>
      <c r="H4"/>
      <c r="I4"/>
      <c r="J4"/>
      <c r="K4"/>
      <c r="L4"/>
      <c r="M4"/>
      <c r="N4" t="s">
        <v>4101</v>
      </c>
      <c r="O4" s="396">
        <f>INDEX('Page 2 - Team Information'!$K$14:$AP$184,Y4,X4)</f>
        <v>0</v>
      </c>
      <c r="P4"/>
      <c r="Q4"/>
      <c r="R4"/>
      <c r="S4" t="s">
        <v>4104</v>
      </c>
      <c r="T4"/>
      <c r="U4"/>
      <c r="V4"/>
      <c r="W4"/>
      <c r="X4" s="397">
        <v>3</v>
      </c>
      <c r="Y4" s="397">
        <v>1</v>
      </c>
    </row>
    <row r="5" spans="1:25" x14ac:dyDescent="0.25">
      <c r="A5" t="str">
        <f>'Page 1 - General Information'!$G$12</f>
        <v>000000000</v>
      </c>
      <c r="B5" t="str">
        <f>'Page 1 - General Information'!$G$16</f>
        <v/>
      </c>
      <c r="C5" s="395" t="s">
        <v>19068</v>
      </c>
      <c r="D5"/>
      <c r="E5"/>
      <c r="F5"/>
      <c r="G5"/>
      <c r="H5"/>
      <c r="I5"/>
      <c r="J5"/>
      <c r="K5"/>
      <c r="L5"/>
      <c r="M5"/>
      <c r="N5" t="s">
        <v>4101</v>
      </c>
      <c r="O5" s="396">
        <f>INDEX('Page 2 - Team Information'!$K$14:$AP$184,Y5,X5)</f>
        <v>0</v>
      </c>
      <c r="P5"/>
      <c r="Q5"/>
      <c r="R5"/>
      <c r="S5" t="s">
        <v>4105</v>
      </c>
      <c r="T5"/>
      <c r="U5"/>
      <c r="V5"/>
      <c r="W5"/>
      <c r="X5" s="397">
        <v>1</v>
      </c>
      <c r="Y5" s="397">
        <v>2</v>
      </c>
    </row>
    <row r="6" spans="1:25" x14ac:dyDescent="0.25">
      <c r="A6" t="str">
        <f>'Page 1 - General Information'!$G$12</f>
        <v>000000000</v>
      </c>
      <c r="B6" t="str">
        <f>'Page 1 - General Information'!$G$16</f>
        <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t="str">
        <f>'Page 1 - General Information'!$G$12</f>
        <v>000000000</v>
      </c>
      <c r="B7" t="str">
        <f>'Page 1 - General Information'!$G$16</f>
        <v/>
      </c>
      <c r="C7" s="395" t="s">
        <v>19068</v>
      </c>
      <c r="D7"/>
      <c r="E7"/>
      <c r="F7"/>
      <c r="G7"/>
      <c r="H7"/>
      <c r="I7"/>
      <c r="J7"/>
      <c r="K7"/>
      <c r="L7"/>
      <c r="M7"/>
      <c r="N7" t="s">
        <v>4101</v>
      </c>
      <c r="O7" s="396">
        <f>INDEX('Page 2 - Team Information'!$K$14:$AP$184,Y7,X7)</f>
        <v>0</v>
      </c>
      <c r="P7"/>
      <c r="Q7"/>
      <c r="R7"/>
      <c r="S7" t="s">
        <v>4107</v>
      </c>
      <c r="T7"/>
      <c r="U7"/>
      <c r="V7"/>
      <c r="W7"/>
      <c r="X7" s="397">
        <v>3</v>
      </c>
      <c r="Y7" s="397">
        <v>2</v>
      </c>
    </row>
    <row r="8" spans="1:25" x14ac:dyDescent="0.25">
      <c r="A8" t="str">
        <f>'Page 1 - General Information'!$G$12</f>
        <v>000000000</v>
      </c>
      <c r="B8" t="str">
        <f>'Page 1 - General Information'!$G$16</f>
        <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t="str">
        <f>'Page 1 - General Information'!$G$12</f>
        <v>000000000</v>
      </c>
      <c r="B9" t="str">
        <f>'Page 1 - General Information'!$G$16</f>
        <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t="str">
        <f>'Page 1 - General Information'!$G$12</f>
        <v>000000000</v>
      </c>
      <c r="B10" t="str">
        <f>'Page 1 - General Information'!$G$16</f>
        <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t="str">
        <f>'Page 1 - General Information'!$G$12</f>
        <v>000000000</v>
      </c>
      <c r="B11" t="str">
        <f>'Page 1 - General Information'!$G$16</f>
        <v/>
      </c>
      <c r="C11" s="395" t="s">
        <v>19068</v>
      </c>
      <c r="D11"/>
      <c r="E11"/>
      <c r="F11"/>
      <c r="G11"/>
      <c r="H11"/>
      <c r="I11"/>
      <c r="J11"/>
      <c r="K11"/>
      <c r="L11"/>
      <c r="M11"/>
      <c r="N11" t="s">
        <v>4101</v>
      </c>
      <c r="O11" s="396">
        <f>INDEX('Page 2 - Team Information'!$K$14:$AP$184,Y11,X11)</f>
        <v>0</v>
      </c>
      <c r="P11"/>
      <c r="Q11"/>
      <c r="R11"/>
      <c r="S11" t="s">
        <v>4111</v>
      </c>
      <c r="T11"/>
      <c r="U11"/>
      <c r="V11"/>
      <c r="W11"/>
      <c r="X11" s="397">
        <v>1</v>
      </c>
      <c r="Y11" s="397">
        <v>4</v>
      </c>
    </row>
    <row r="12" spans="1:25" x14ac:dyDescent="0.25">
      <c r="A12" t="str">
        <f>'Page 1 - General Information'!$G$12</f>
        <v>000000000</v>
      </c>
      <c r="B12" t="str">
        <f>'Page 1 - General Information'!$G$16</f>
        <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t="str">
        <f>'Page 1 - General Information'!$G$12</f>
        <v>000000000</v>
      </c>
      <c r="B13" t="str">
        <f>'Page 1 - General Information'!$G$16</f>
        <v/>
      </c>
      <c r="C13" s="395" t="s">
        <v>19068</v>
      </c>
      <c r="D13"/>
      <c r="E13"/>
      <c r="F13"/>
      <c r="G13"/>
      <c r="H13"/>
      <c r="I13"/>
      <c r="J13"/>
      <c r="K13"/>
      <c r="L13"/>
      <c r="M13"/>
      <c r="N13" t="s">
        <v>4101</v>
      </c>
      <c r="O13" s="396">
        <f>INDEX('Page 2 - Team Information'!$K$14:$AP$184,Y13,X13)</f>
        <v>0</v>
      </c>
      <c r="P13"/>
      <c r="Q13"/>
      <c r="R13"/>
      <c r="S13" t="s">
        <v>4113</v>
      </c>
      <c r="T13"/>
      <c r="U13"/>
      <c r="V13"/>
      <c r="W13"/>
      <c r="X13" s="397">
        <v>3</v>
      </c>
      <c r="Y13" s="397">
        <v>4</v>
      </c>
    </row>
    <row r="14" spans="1:25" x14ac:dyDescent="0.25">
      <c r="A14" t="str">
        <f>'Page 1 - General Information'!$G$12</f>
        <v>000000000</v>
      </c>
      <c r="B14" t="str">
        <f>'Page 1 - General Information'!$G$16</f>
        <v/>
      </c>
      <c r="C14" s="395" t="s">
        <v>19068</v>
      </c>
      <c r="D14"/>
      <c r="E14"/>
      <c r="F14"/>
      <c r="G14"/>
      <c r="H14"/>
      <c r="I14"/>
      <c r="J14"/>
      <c r="K14"/>
      <c r="L14"/>
      <c r="M14"/>
      <c r="N14" t="s">
        <v>4101</v>
      </c>
      <c r="O14" s="396">
        <f>INDEX('Page 2 - Team Information'!$K$14:$AP$184,Y14,X14)</f>
        <v>0</v>
      </c>
      <c r="P14"/>
      <c r="Q14"/>
      <c r="R14"/>
      <c r="S14" t="s">
        <v>4114</v>
      </c>
      <c r="T14"/>
      <c r="U14"/>
      <c r="V14"/>
      <c r="W14"/>
      <c r="X14" s="397">
        <v>1</v>
      </c>
      <c r="Y14" s="397">
        <v>5</v>
      </c>
    </row>
    <row r="15" spans="1:25" x14ac:dyDescent="0.25">
      <c r="A15" t="str">
        <f>'Page 1 - General Information'!$G$12</f>
        <v>000000000</v>
      </c>
      <c r="B15" t="str">
        <f>'Page 1 - General Information'!$G$16</f>
        <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t="str">
        <f>'Page 1 - General Information'!$G$12</f>
        <v>000000000</v>
      </c>
      <c r="B16" t="str">
        <f>'Page 1 - General Information'!$G$16</f>
        <v/>
      </c>
      <c r="C16" s="395" t="s">
        <v>19068</v>
      </c>
      <c r="D16"/>
      <c r="E16"/>
      <c r="F16"/>
      <c r="G16"/>
      <c r="H16"/>
      <c r="I16"/>
      <c r="J16"/>
      <c r="K16"/>
      <c r="L16"/>
      <c r="M16"/>
      <c r="N16" t="s">
        <v>4101</v>
      </c>
      <c r="O16" s="396">
        <f>INDEX('Page 2 - Team Information'!$K$14:$AP$184,Y16,X16)</f>
        <v>0</v>
      </c>
      <c r="P16"/>
      <c r="Q16"/>
      <c r="R16"/>
      <c r="S16" t="s">
        <v>4116</v>
      </c>
      <c r="T16"/>
      <c r="U16"/>
      <c r="V16"/>
      <c r="W16"/>
      <c r="X16" s="397">
        <v>3</v>
      </c>
      <c r="Y16" s="397">
        <v>5</v>
      </c>
    </row>
    <row r="17" spans="1:25" x14ac:dyDescent="0.25">
      <c r="A17" t="str">
        <f>'Page 1 - General Information'!$G$12</f>
        <v>000000000</v>
      </c>
      <c r="B17" t="str">
        <f>'Page 1 - General Information'!$G$16</f>
        <v/>
      </c>
      <c r="C17" s="395" t="s">
        <v>19068</v>
      </c>
      <c r="D17"/>
      <c r="E17"/>
      <c r="F17"/>
      <c r="G17"/>
      <c r="H17"/>
      <c r="I17"/>
      <c r="J17"/>
      <c r="K17"/>
      <c r="L17"/>
      <c r="M17"/>
      <c r="N17" t="s">
        <v>4101</v>
      </c>
      <c r="O17" s="396">
        <f>INDEX('Page 2 - Team Information'!$K$14:$AP$184,Y17,X17)</f>
        <v>0</v>
      </c>
      <c r="P17"/>
      <c r="Q17"/>
      <c r="R17"/>
      <c r="S17" t="s">
        <v>4117</v>
      </c>
      <c r="T17"/>
      <c r="U17"/>
      <c r="V17"/>
      <c r="W17"/>
      <c r="X17" s="397">
        <v>1</v>
      </c>
      <c r="Y17" s="397">
        <v>6</v>
      </c>
    </row>
    <row r="18" spans="1:25" x14ac:dyDescent="0.25">
      <c r="A18" t="str">
        <f>'Page 1 - General Information'!$G$12</f>
        <v>000000000</v>
      </c>
      <c r="B18" t="str">
        <f>'Page 1 - General Information'!$G$16</f>
        <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t="str">
        <f>'Page 1 - General Information'!$G$12</f>
        <v>000000000</v>
      </c>
      <c r="B19" t="str">
        <f>'Page 1 - General Information'!$G$16</f>
        <v/>
      </c>
      <c r="C19" s="395" t="s">
        <v>19068</v>
      </c>
      <c r="D19"/>
      <c r="E19"/>
      <c r="F19"/>
      <c r="G19"/>
      <c r="H19"/>
      <c r="I19"/>
      <c r="J19"/>
      <c r="K19"/>
      <c r="L19"/>
      <c r="M19"/>
      <c r="N19" t="s">
        <v>4101</v>
      </c>
      <c r="O19" s="396">
        <f>INDEX('Page 2 - Team Information'!$K$14:$AP$184,Y19,X19)</f>
        <v>0</v>
      </c>
      <c r="P19"/>
      <c r="Q19"/>
      <c r="R19"/>
      <c r="S19" t="s">
        <v>4119</v>
      </c>
      <c r="T19"/>
      <c r="U19"/>
      <c r="V19"/>
      <c r="W19"/>
      <c r="X19" s="397">
        <v>3</v>
      </c>
      <c r="Y19" s="397">
        <v>6</v>
      </c>
    </row>
    <row r="20" spans="1:25" x14ac:dyDescent="0.25">
      <c r="A20" t="str">
        <f>'Page 1 - General Information'!$G$12</f>
        <v>000000000</v>
      </c>
      <c r="B20" t="str">
        <f>'Page 1 - General Information'!$G$16</f>
        <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t="str">
        <f>'Page 1 - General Information'!$G$12</f>
        <v>000000000</v>
      </c>
      <c r="B21" t="str">
        <f>'Page 1 - General Information'!$G$16</f>
        <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t="str">
        <f>'Page 1 - General Information'!$G$12</f>
        <v>000000000</v>
      </c>
      <c r="B22" t="str">
        <f>'Page 1 - General Information'!$G$16</f>
        <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t="str">
        <f>'Page 1 - General Information'!$G$12</f>
        <v>000000000</v>
      </c>
      <c r="B23" t="str">
        <f>'Page 1 - General Information'!$G$16</f>
        <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t="str">
        <f>'Page 1 - General Information'!$G$12</f>
        <v>000000000</v>
      </c>
      <c r="B24" t="str">
        <f>'Page 1 - General Information'!$G$16</f>
        <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t="str">
        <f>'Page 1 - General Information'!$G$12</f>
        <v>000000000</v>
      </c>
      <c r="B25" t="str">
        <f>'Page 1 - General Information'!$G$16</f>
        <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t="str">
        <f>'Page 1 - General Information'!$G$12</f>
        <v>000000000</v>
      </c>
      <c r="B26" t="str">
        <f>'Page 1 - General Information'!$G$16</f>
        <v/>
      </c>
      <c r="C26" s="395" t="s">
        <v>19068</v>
      </c>
      <c r="D26"/>
      <c r="E26"/>
      <c r="F26"/>
      <c r="G26"/>
      <c r="H26"/>
      <c r="I26"/>
      <c r="J26"/>
      <c r="K26"/>
      <c r="L26"/>
      <c r="M26"/>
      <c r="N26" t="s">
        <v>4101</v>
      </c>
      <c r="O26" s="396">
        <f>INDEX('Page 2 - Team Information'!$K$14:$AP$184,Y26,X26)</f>
        <v>0</v>
      </c>
      <c r="P26"/>
      <c r="Q26"/>
      <c r="R26"/>
      <c r="S26" t="s">
        <v>4126</v>
      </c>
      <c r="T26"/>
      <c r="U26"/>
      <c r="V26"/>
      <c r="W26"/>
      <c r="X26" s="397">
        <v>1</v>
      </c>
      <c r="Y26" s="397">
        <v>9</v>
      </c>
    </row>
    <row r="27" spans="1:25" x14ac:dyDescent="0.25">
      <c r="A27" t="str">
        <f>'Page 1 - General Information'!$G$12</f>
        <v>000000000</v>
      </c>
      <c r="B27" t="str">
        <f>'Page 1 - General Information'!$G$16</f>
        <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t="str">
        <f>'Page 1 - General Information'!$G$12</f>
        <v>000000000</v>
      </c>
      <c r="B28" t="str">
        <f>'Page 1 - General Information'!$G$16</f>
        <v/>
      </c>
      <c r="C28" s="395" t="s">
        <v>19068</v>
      </c>
      <c r="D28"/>
      <c r="E28"/>
      <c r="F28"/>
      <c r="G28"/>
      <c r="H28"/>
      <c r="I28"/>
      <c r="J28"/>
      <c r="K28"/>
      <c r="L28"/>
      <c r="M28"/>
      <c r="N28" t="s">
        <v>4101</v>
      </c>
      <c r="O28" s="396">
        <f>INDEX('Page 2 - Team Information'!$K$14:$AP$184,Y28,X28)</f>
        <v>0</v>
      </c>
      <c r="P28"/>
      <c r="Q28"/>
      <c r="R28"/>
      <c r="S28" t="s">
        <v>4128</v>
      </c>
      <c r="T28"/>
      <c r="U28"/>
      <c r="V28"/>
      <c r="W28"/>
      <c r="X28" s="397">
        <v>3</v>
      </c>
      <c r="Y28" s="397">
        <v>9</v>
      </c>
    </row>
    <row r="29" spans="1:25" x14ac:dyDescent="0.25">
      <c r="A29" t="str">
        <f>'Page 1 - General Information'!$G$12</f>
        <v>000000000</v>
      </c>
      <c r="B29" t="str">
        <f>'Page 1 - General Information'!$G$16</f>
        <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t="str">
        <f>'Page 1 - General Information'!$G$12</f>
        <v>000000000</v>
      </c>
      <c r="B30" t="str">
        <f>'Page 1 - General Information'!$G$16</f>
        <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t="str">
        <f>'Page 1 - General Information'!$G$12</f>
        <v>000000000</v>
      </c>
      <c r="B31" t="str">
        <f>'Page 1 - General Information'!$G$16</f>
        <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t="str">
        <f>'Page 1 - General Information'!$G$12</f>
        <v>000000000</v>
      </c>
      <c r="B32" t="str">
        <f>'Page 1 - General Information'!$G$16</f>
        <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t="str">
        <f>'Page 1 - General Information'!$G$12</f>
        <v>000000000</v>
      </c>
      <c r="B33" t="str">
        <f>'Page 1 - General Information'!$G$16</f>
        <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t="str">
        <f>'Page 1 - General Information'!$G$12</f>
        <v>000000000</v>
      </c>
      <c r="B34" t="str">
        <f>'Page 1 - General Information'!$G$16</f>
        <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t="str">
        <f>'Page 1 - General Information'!$G$12</f>
        <v>000000000</v>
      </c>
      <c r="B35" t="str">
        <f>'Page 1 - General Information'!$G$16</f>
        <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t="str">
        <f>'Page 1 - General Information'!$G$12</f>
        <v>000000000</v>
      </c>
      <c r="B36" t="str">
        <f>'Page 1 - General Information'!$G$16</f>
        <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t="str">
        <f>'Page 1 - General Information'!$G$12</f>
        <v>000000000</v>
      </c>
      <c r="B37" t="str">
        <f>'Page 1 - General Information'!$G$16</f>
        <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t="str">
        <f>'Page 1 - General Information'!$G$12</f>
        <v>000000000</v>
      </c>
      <c r="B38" t="str">
        <f>'Page 1 - General Information'!$G$16</f>
        <v/>
      </c>
      <c r="C38" s="395" t="s">
        <v>19068</v>
      </c>
      <c r="D38"/>
      <c r="E38"/>
      <c r="F38"/>
      <c r="G38"/>
      <c r="H38"/>
      <c r="I38"/>
      <c r="J38"/>
      <c r="K38"/>
      <c r="L38"/>
      <c r="M38"/>
      <c r="N38" t="s">
        <v>4101</v>
      </c>
      <c r="O38" s="396">
        <f>INDEX('Page 2 - Team Information'!$K$14:$AP$184,Y38,X38)</f>
        <v>0</v>
      </c>
      <c r="P38"/>
      <c r="Q38"/>
      <c r="R38"/>
      <c r="S38" t="s">
        <v>4138</v>
      </c>
      <c r="T38"/>
      <c r="U38"/>
      <c r="V38"/>
      <c r="W38"/>
      <c r="X38" s="397">
        <v>1</v>
      </c>
      <c r="Y38" s="397">
        <v>13</v>
      </c>
    </row>
    <row r="39" spans="1:25" x14ac:dyDescent="0.25">
      <c r="A39" t="str">
        <f>'Page 1 - General Information'!$G$12</f>
        <v>000000000</v>
      </c>
      <c r="B39" t="str">
        <f>'Page 1 - General Information'!$G$16</f>
        <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t="str">
        <f>'Page 1 - General Information'!$G$12</f>
        <v>000000000</v>
      </c>
      <c r="B40" t="str">
        <f>'Page 1 - General Information'!$G$16</f>
        <v/>
      </c>
      <c r="C40" s="395" t="s">
        <v>19068</v>
      </c>
      <c r="D40"/>
      <c r="E40"/>
      <c r="F40"/>
      <c r="G40"/>
      <c r="H40"/>
      <c r="I40"/>
      <c r="J40"/>
      <c r="K40"/>
      <c r="L40"/>
      <c r="M40"/>
      <c r="N40" t="s">
        <v>4101</v>
      </c>
      <c r="O40" s="396">
        <f>INDEX('Page 2 - Team Information'!$K$14:$AP$184,Y40,X40)</f>
        <v>0</v>
      </c>
      <c r="P40"/>
      <c r="Q40"/>
      <c r="R40"/>
      <c r="S40" t="s">
        <v>4140</v>
      </c>
      <c r="T40"/>
      <c r="U40"/>
      <c r="V40"/>
      <c r="W40"/>
      <c r="X40" s="397">
        <v>3</v>
      </c>
      <c r="Y40" s="397">
        <v>13</v>
      </c>
    </row>
    <row r="41" spans="1:25" x14ac:dyDescent="0.25">
      <c r="A41" t="str">
        <f>'Page 1 - General Information'!$G$12</f>
        <v>000000000</v>
      </c>
      <c r="B41" t="str">
        <f>'Page 1 - General Information'!$G$16</f>
        <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t="str">
        <f>'Page 1 - General Information'!$G$12</f>
        <v>000000000</v>
      </c>
      <c r="B42" t="str">
        <f>'Page 1 - General Information'!$G$16</f>
        <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t="str">
        <f>'Page 1 - General Information'!$G$12</f>
        <v>000000000</v>
      </c>
      <c r="B43" t="str">
        <f>'Page 1 - General Information'!$G$16</f>
        <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t="str">
        <f>'Page 1 - General Information'!$G$12</f>
        <v>000000000</v>
      </c>
      <c r="B44" t="str">
        <f>'Page 1 - General Information'!$G$16</f>
        <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t="str">
        <f>'Page 1 - General Information'!$G$12</f>
        <v>000000000</v>
      </c>
      <c r="B45" t="str">
        <f>'Page 1 - General Information'!$G$16</f>
        <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t="str">
        <f>'Page 1 - General Information'!$G$12</f>
        <v>000000000</v>
      </c>
      <c r="B46" t="str">
        <f>'Page 1 - General Information'!$G$16</f>
        <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t="str">
        <f>'Page 1 - General Information'!$G$12</f>
        <v>000000000</v>
      </c>
      <c r="B47" t="str">
        <f>'Page 1 - General Information'!$G$16</f>
        <v/>
      </c>
      <c r="C47" s="395" t="s">
        <v>19068</v>
      </c>
      <c r="D47"/>
      <c r="E47"/>
      <c r="F47"/>
      <c r="G47"/>
      <c r="H47"/>
      <c r="I47"/>
      <c r="J47"/>
      <c r="K47"/>
      <c r="L47"/>
      <c r="M47"/>
      <c r="N47" t="s">
        <v>4101</v>
      </c>
      <c r="O47" s="396">
        <f>INDEX('Page 2 - Team Information'!$K$14:$AP$184,Y47,X47)</f>
        <v>0</v>
      </c>
      <c r="P47"/>
      <c r="Q47"/>
      <c r="R47"/>
      <c r="S47" t="s">
        <v>4147</v>
      </c>
      <c r="T47"/>
      <c r="U47"/>
      <c r="V47"/>
      <c r="W47"/>
      <c r="X47" s="397">
        <v>1</v>
      </c>
      <c r="Y47" s="397">
        <v>16</v>
      </c>
    </row>
    <row r="48" spans="1:25" x14ac:dyDescent="0.25">
      <c r="A48" t="str">
        <f>'Page 1 - General Information'!$G$12</f>
        <v>000000000</v>
      </c>
      <c r="B48" t="str">
        <f>'Page 1 - General Information'!$G$16</f>
        <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t="str">
        <f>'Page 1 - General Information'!$G$12</f>
        <v>000000000</v>
      </c>
      <c r="B49" t="str">
        <f>'Page 1 - General Information'!$G$16</f>
        <v/>
      </c>
      <c r="C49" s="395" t="s">
        <v>19068</v>
      </c>
      <c r="D49"/>
      <c r="E49"/>
      <c r="F49"/>
      <c r="G49"/>
      <c r="H49"/>
      <c r="I49"/>
      <c r="J49"/>
      <c r="K49"/>
      <c r="L49"/>
      <c r="M49"/>
      <c r="N49" t="s">
        <v>4101</v>
      </c>
      <c r="O49" s="396">
        <f>INDEX('Page 2 - Team Information'!$K$14:$AP$184,Y49,X49)</f>
        <v>0</v>
      </c>
      <c r="P49"/>
      <c r="Q49"/>
      <c r="R49"/>
      <c r="S49" t="s">
        <v>4149</v>
      </c>
      <c r="T49"/>
      <c r="U49"/>
      <c r="V49"/>
      <c r="W49"/>
      <c r="X49" s="397">
        <v>3</v>
      </c>
      <c r="Y49" s="397">
        <v>16</v>
      </c>
    </row>
    <row r="50" spans="1:25" x14ac:dyDescent="0.25">
      <c r="A50" t="str">
        <f>'Page 1 - General Information'!$G$12</f>
        <v>000000000</v>
      </c>
      <c r="B50" t="str">
        <f>'Page 1 - General Information'!$G$16</f>
        <v/>
      </c>
      <c r="C50" s="395" t="s">
        <v>19068</v>
      </c>
      <c r="D50"/>
      <c r="E50"/>
      <c r="F50"/>
      <c r="G50"/>
      <c r="H50"/>
      <c r="I50"/>
      <c r="J50"/>
      <c r="K50"/>
      <c r="L50"/>
      <c r="M50"/>
      <c r="N50" t="s">
        <v>4101</v>
      </c>
      <c r="O50" s="396">
        <f>INDEX('Page 2 - Team Information'!$K$14:$AP$184,Y50,X50)</f>
        <v>0</v>
      </c>
      <c r="P50"/>
      <c r="Q50"/>
      <c r="R50"/>
      <c r="S50" t="s">
        <v>4150</v>
      </c>
      <c r="T50"/>
      <c r="U50"/>
      <c r="V50"/>
      <c r="W50"/>
      <c r="X50" s="397">
        <v>1</v>
      </c>
      <c r="Y50" s="397">
        <v>17</v>
      </c>
    </row>
    <row r="51" spans="1:25" x14ac:dyDescent="0.25">
      <c r="A51" t="str">
        <f>'Page 1 - General Information'!$G$12</f>
        <v>000000000</v>
      </c>
      <c r="B51" t="str">
        <f>'Page 1 - General Information'!$G$16</f>
        <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t="str">
        <f>'Page 1 - General Information'!$G$12</f>
        <v>000000000</v>
      </c>
      <c r="B52" t="str">
        <f>'Page 1 - General Information'!$G$16</f>
        <v/>
      </c>
      <c r="C52" s="395" t="s">
        <v>19068</v>
      </c>
      <c r="D52"/>
      <c r="E52"/>
      <c r="F52"/>
      <c r="G52"/>
      <c r="H52"/>
      <c r="I52"/>
      <c r="J52"/>
      <c r="K52"/>
      <c r="L52"/>
      <c r="M52"/>
      <c r="N52" t="s">
        <v>4101</v>
      </c>
      <c r="O52" s="396">
        <f>INDEX('Page 2 - Team Information'!$K$14:$AP$184,Y52,X52)</f>
        <v>0</v>
      </c>
      <c r="P52"/>
      <c r="Q52"/>
      <c r="R52"/>
      <c r="S52" t="s">
        <v>4152</v>
      </c>
      <c r="T52"/>
      <c r="U52"/>
      <c r="V52"/>
      <c r="W52"/>
      <c r="X52" s="397">
        <v>3</v>
      </c>
      <c r="Y52" s="397">
        <v>17</v>
      </c>
    </row>
    <row r="53" spans="1:25" x14ac:dyDescent="0.25">
      <c r="A53" t="str">
        <f>'Page 1 - General Information'!$G$12</f>
        <v>000000000</v>
      </c>
      <c r="B53" t="str">
        <f>'Page 1 - General Information'!$G$16</f>
        <v/>
      </c>
      <c r="C53" s="395" t="s">
        <v>19068</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25">
      <c r="A54" t="str">
        <f>'Page 1 - General Information'!$G$12</f>
        <v>000000000</v>
      </c>
      <c r="B54" t="str">
        <f>'Page 1 - General Information'!$G$16</f>
        <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t="str">
        <f>'Page 1 - General Information'!$G$12</f>
        <v>000000000</v>
      </c>
      <c r="B55" t="str">
        <f>'Page 1 - General Information'!$G$16</f>
        <v/>
      </c>
      <c r="C55" s="395" t="s">
        <v>19068</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25">
      <c r="A56" t="str">
        <f>'Page 1 - General Information'!$G$12</f>
        <v>000000000</v>
      </c>
      <c r="B56" t="str">
        <f>'Page 1 - General Information'!$G$16</f>
        <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t="str">
        <f>'Page 1 - General Information'!$G$12</f>
        <v>000000000</v>
      </c>
      <c r="B57" t="str">
        <f>'Page 1 - General Information'!$G$16</f>
        <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t="str">
        <f>'Page 1 - General Information'!$G$12</f>
        <v>000000000</v>
      </c>
      <c r="B58" t="str">
        <f>'Page 1 - General Information'!$G$16</f>
        <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t="str">
        <f>'Page 1 - General Information'!$G$12</f>
        <v>000000000</v>
      </c>
      <c r="B59" t="str">
        <f>'Page 1 - General Information'!$G$16</f>
        <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t="str">
        <f>'Page 1 - General Information'!$G$12</f>
        <v>000000000</v>
      </c>
      <c r="B60" t="str">
        <f>'Page 1 - General Information'!$G$16</f>
        <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t="str">
        <f>'Page 1 - General Information'!$G$12</f>
        <v>000000000</v>
      </c>
      <c r="B61" t="str">
        <f>'Page 1 - General Information'!$G$16</f>
        <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t="str">
        <f>'Page 1 - General Information'!$G$12</f>
        <v>000000000</v>
      </c>
      <c r="B62" t="str">
        <f>'Page 1 - General Information'!$G$16</f>
        <v/>
      </c>
      <c r="C62" s="395" t="s">
        <v>19068</v>
      </c>
      <c r="D62"/>
      <c r="E62"/>
      <c r="F62"/>
      <c r="G62"/>
      <c r="H62"/>
      <c r="I62"/>
      <c r="J62"/>
      <c r="K62"/>
      <c r="L62"/>
      <c r="M62"/>
      <c r="N62" t="s">
        <v>4101</v>
      </c>
      <c r="O62" s="396">
        <f>INDEX('Page 2 - Team Information'!$K$14:$AP$184,Y62,X62)</f>
        <v>0</v>
      </c>
      <c r="P62"/>
      <c r="Q62"/>
      <c r="R62"/>
      <c r="S62" t="s">
        <v>4162</v>
      </c>
      <c r="T62"/>
      <c r="U62"/>
      <c r="V62"/>
      <c r="W62"/>
      <c r="X62" s="397">
        <v>1</v>
      </c>
      <c r="Y62" s="397">
        <v>21</v>
      </c>
    </row>
    <row r="63" spans="1:25" x14ac:dyDescent="0.25">
      <c r="A63" t="str">
        <f>'Page 1 - General Information'!$G$12</f>
        <v>000000000</v>
      </c>
      <c r="B63" t="str">
        <f>'Page 1 - General Information'!$G$16</f>
        <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t="str">
        <f>'Page 1 - General Information'!$G$12</f>
        <v>000000000</v>
      </c>
      <c r="B64" t="str">
        <f>'Page 1 - General Information'!$G$16</f>
        <v/>
      </c>
      <c r="C64" s="395" t="s">
        <v>19068</v>
      </c>
      <c r="D64"/>
      <c r="E64"/>
      <c r="F64"/>
      <c r="G64"/>
      <c r="H64"/>
      <c r="I64"/>
      <c r="J64"/>
      <c r="K64"/>
      <c r="L64"/>
      <c r="M64"/>
      <c r="N64" t="s">
        <v>4101</v>
      </c>
      <c r="O64" s="396">
        <f>INDEX('Page 2 - Team Information'!$K$14:$AP$184,Y64,X64)</f>
        <v>0</v>
      </c>
      <c r="P64"/>
      <c r="Q64"/>
      <c r="R64"/>
      <c r="S64" t="s">
        <v>4164</v>
      </c>
      <c r="T64"/>
      <c r="U64"/>
      <c r="V64"/>
      <c r="W64"/>
      <c r="X64" s="397">
        <v>3</v>
      </c>
      <c r="Y64" s="397">
        <v>21</v>
      </c>
    </row>
    <row r="65" spans="1:25" x14ac:dyDescent="0.25">
      <c r="A65" t="str">
        <f>'Page 1 - General Information'!$G$12</f>
        <v>000000000</v>
      </c>
      <c r="B65" t="str">
        <f>'Page 1 - General Information'!$G$16</f>
        <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t="str">
        <f>'Page 1 - General Information'!$G$12</f>
        <v>000000000</v>
      </c>
      <c r="B66" t="str">
        <f>'Page 1 - General Information'!$G$16</f>
        <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t="str">
        <f>'Page 1 - General Information'!$G$12</f>
        <v>000000000</v>
      </c>
      <c r="B67" t="str">
        <f>'Page 1 - General Information'!$G$16</f>
        <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t="str">
        <f>'Page 1 - General Information'!$G$12</f>
        <v>000000000</v>
      </c>
      <c r="B68" t="str">
        <f>'Page 1 - General Information'!$G$16</f>
        <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t="str">
        <f>'Page 1 - General Information'!$G$12</f>
        <v>000000000</v>
      </c>
      <c r="B69" t="str">
        <f>'Page 1 - General Information'!$G$16</f>
        <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t="str">
        <f>'Page 1 - General Information'!$G$12</f>
        <v>000000000</v>
      </c>
      <c r="B70" t="str">
        <f>'Page 1 - General Information'!$G$16</f>
        <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t="str">
        <f>'Page 1 - General Information'!$G$12</f>
        <v>000000000</v>
      </c>
      <c r="B71" t="str">
        <f>'Page 1 - General Information'!$G$16</f>
        <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t="str">
        <f>'Page 1 - General Information'!$G$12</f>
        <v>000000000</v>
      </c>
      <c r="B72" t="str">
        <f>'Page 1 - General Information'!$G$16</f>
        <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t="str">
        <f>'Page 1 - General Information'!$G$12</f>
        <v>000000000</v>
      </c>
      <c r="B73" t="str">
        <f>'Page 1 - General Information'!$G$16</f>
        <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t="str">
        <f>'Page 1 - General Information'!$G$12</f>
        <v>000000000</v>
      </c>
      <c r="B74" t="str">
        <f>'Page 1 - General Information'!$G$16</f>
        <v/>
      </c>
      <c r="C74" s="395" t="s">
        <v>19068</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25">
      <c r="A75" t="str">
        <f>'Page 1 - General Information'!$G$12</f>
        <v>000000000</v>
      </c>
      <c r="B75" t="str">
        <f>'Page 1 - General Information'!$G$16</f>
        <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t="str">
        <f>'Page 1 - General Information'!$G$12</f>
        <v>000000000</v>
      </c>
      <c r="B76" t="str">
        <f>'Page 1 - General Information'!$G$16</f>
        <v/>
      </c>
      <c r="C76" s="395" t="s">
        <v>19068</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25">
      <c r="A77" t="str">
        <f>'Page 1 - General Information'!$G$12</f>
        <v>000000000</v>
      </c>
      <c r="B77" t="str">
        <f>'Page 1 - General Information'!$G$16</f>
        <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t="str">
        <f>'Page 1 - General Information'!$G$12</f>
        <v>000000000</v>
      </c>
      <c r="B78" t="str">
        <f>'Page 1 - General Information'!$G$16</f>
        <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t="str">
        <f>'Page 1 - General Information'!$G$12</f>
        <v>000000000</v>
      </c>
      <c r="B79" t="str">
        <f>'Page 1 - General Information'!$G$16</f>
        <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t="str">
        <f>'Page 1 - General Information'!$G$12</f>
        <v>000000000</v>
      </c>
      <c r="B80" t="str">
        <f>'Page 1 - General Information'!$G$16</f>
        <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t="str">
        <f>'Page 1 - General Information'!$G$12</f>
        <v>000000000</v>
      </c>
      <c r="B81" t="str">
        <f>'Page 1 - General Information'!$G$16</f>
        <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t="str">
        <f>'Page 1 - General Information'!$G$12</f>
        <v>000000000</v>
      </c>
      <c r="B82" t="str">
        <f>'Page 1 - General Information'!$G$16</f>
        <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t="str">
        <f>'Page 1 - General Information'!$G$12</f>
        <v>000000000</v>
      </c>
      <c r="B83" t="str">
        <f>'Page 1 - General Information'!$G$16</f>
        <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t="str">
        <f>'Page 1 - General Information'!$G$12</f>
        <v>000000000</v>
      </c>
      <c r="B84" t="str">
        <f>'Page 1 - General Information'!$G$16</f>
        <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t="str">
        <f>'Page 1 - General Information'!$G$12</f>
        <v>000000000</v>
      </c>
      <c r="B85" t="str">
        <f>'Page 1 - General Information'!$G$16</f>
        <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t="str">
        <f>'Page 1 - General Information'!$G$12</f>
        <v>000000000</v>
      </c>
      <c r="B86" t="str">
        <f>'Page 1 - General Information'!$G$16</f>
        <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t="str">
        <f>'Page 1 - General Information'!$G$12</f>
        <v>000000000</v>
      </c>
      <c r="B87" t="str">
        <f>'Page 1 - General Information'!$G$16</f>
        <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t="str">
        <f>'Page 1 - General Information'!$G$12</f>
        <v>000000000</v>
      </c>
      <c r="B88" t="str">
        <f>'Page 1 - General Information'!$G$16</f>
        <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t="str">
        <f>'Page 1 - General Information'!$G$12</f>
        <v>000000000</v>
      </c>
      <c r="B89" t="str">
        <f>'Page 1 - General Information'!$G$16</f>
        <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t="str">
        <f>'Page 1 - General Information'!$G$12</f>
        <v>000000000</v>
      </c>
      <c r="B90" t="str">
        <f>'Page 1 - General Information'!$G$16</f>
        <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t="str">
        <f>'Page 1 - General Information'!$G$12</f>
        <v>000000000</v>
      </c>
      <c r="B91" t="str">
        <f>'Page 1 - General Information'!$G$16</f>
        <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t="str">
        <f>'Page 1 - General Information'!$G$12</f>
        <v>000000000</v>
      </c>
      <c r="B92" t="str">
        <f>'Page 1 - General Information'!$G$16</f>
        <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t="str">
        <f>'Page 1 - General Information'!$G$12</f>
        <v>000000000</v>
      </c>
      <c r="B93" t="str">
        <f>'Page 1 - General Information'!$G$16</f>
        <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t="str">
        <f>'Page 1 - General Information'!$G$12</f>
        <v>000000000</v>
      </c>
      <c r="B94" t="str">
        <f>'Page 1 - General Information'!$G$16</f>
        <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t="str">
        <f>'Page 1 - General Information'!$G$12</f>
        <v>000000000</v>
      </c>
      <c r="B95" t="str">
        <f>'Page 1 - General Information'!$G$16</f>
        <v/>
      </c>
      <c r="C95" s="395" t="s">
        <v>19068</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25">
      <c r="A96" t="str">
        <f>'Page 1 - General Information'!$G$12</f>
        <v>000000000</v>
      </c>
      <c r="B96" t="str">
        <f>'Page 1 - General Information'!$G$16</f>
        <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t="str">
        <f>'Page 1 - General Information'!$G$12</f>
        <v>000000000</v>
      </c>
      <c r="B97" t="str">
        <f>'Page 1 - General Information'!$G$16</f>
        <v/>
      </c>
      <c r="C97" s="395" t="s">
        <v>19068</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25">
      <c r="A98" t="str">
        <f>'Page 1 - General Information'!$G$12</f>
        <v>000000000</v>
      </c>
      <c r="B98" t="str">
        <f>'Page 1 - General Information'!$G$16</f>
        <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t="str">
        <f>'Page 1 - General Information'!$G$12</f>
        <v>000000000</v>
      </c>
      <c r="B99" t="str">
        <f>'Page 1 - General Information'!$G$16</f>
        <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t="str">
        <f>'Page 1 - General Information'!$G$12</f>
        <v>000000000</v>
      </c>
      <c r="B100" t="str">
        <f>'Page 1 - General Information'!$G$16</f>
        <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t="str">
        <f>'Page 1 - General Information'!$G$12</f>
        <v>000000000</v>
      </c>
      <c r="B101" t="str">
        <f>'Page 1 - General Information'!$G$16</f>
        <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t="str">
        <f>'Page 1 - General Information'!$G$12</f>
        <v>000000000</v>
      </c>
      <c r="B102" t="str">
        <f>'Page 1 - General Information'!$G$16</f>
        <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t="str">
        <f>'Page 1 - General Information'!$G$12</f>
        <v>000000000</v>
      </c>
      <c r="B103" t="str">
        <f>'Page 1 - General Information'!$G$16</f>
        <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t="str">
        <f>'Page 1 - General Information'!$G$12</f>
        <v>000000000</v>
      </c>
      <c r="B104" t="str">
        <f>'Page 1 - General Information'!$G$16</f>
        <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t="str">
        <f>'Page 1 - General Information'!$G$12</f>
        <v>000000000</v>
      </c>
      <c r="B105" t="str">
        <f>'Page 1 - General Information'!$G$16</f>
        <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t="str">
        <f>'Page 1 - General Information'!$G$12</f>
        <v>000000000</v>
      </c>
      <c r="B106" t="str">
        <f>'Page 1 - General Information'!$G$16</f>
        <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t="str">
        <f>'Page 1 - General Information'!$G$12</f>
        <v>000000000</v>
      </c>
      <c r="B107" t="str">
        <f>'Page 1 - General Information'!$G$16</f>
        <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t="str">
        <f>'Page 1 - General Information'!$G$12</f>
        <v>000000000</v>
      </c>
      <c r="B108" t="str">
        <f>'Page 1 - General Information'!$G$16</f>
        <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t="str">
        <f>'Page 1 - General Information'!$G$12</f>
        <v>000000000</v>
      </c>
      <c r="B109" t="str">
        <f>'Page 1 - General Information'!$G$16</f>
        <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t="str">
        <f>'Page 1 - General Information'!$G$12</f>
        <v>000000000</v>
      </c>
      <c r="B110" t="str">
        <f>'Page 1 - General Information'!$G$16</f>
        <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t="str">
        <f>'Page 1 - General Information'!$G$12</f>
        <v>000000000</v>
      </c>
      <c r="B111" t="str">
        <f>'Page 1 - General Information'!$G$16</f>
        <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t="str">
        <f>'Page 1 - General Information'!$G$12</f>
        <v>000000000</v>
      </c>
      <c r="B112" t="str">
        <f>'Page 1 - General Information'!$G$16</f>
        <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t="str">
        <f>'Page 1 - General Information'!$G$12</f>
        <v>000000000</v>
      </c>
      <c r="B113" t="str">
        <f>'Page 1 - General Information'!$G$16</f>
        <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t="str">
        <f>'Page 1 - General Information'!$G$12</f>
        <v>000000000</v>
      </c>
      <c r="B114" t="str">
        <f>'Page 1 - General Information'!$G$16</f>
        <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t="str">
        <f>'Page 1 - General Information'!$G$12</f>
        <v>000000000</v>
      </c>
      <c r="B115" t="str">
        <f>'Page 1 - General Information'!$G$16</f>
        <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t="str">
        <f>'Page 1 - General Information'!$G$12</f>
        <v>000000000</v>
      </c>
      <c r="B116" t="str">
        <f>'Page 1 - General Information'!$G$16</f>
        <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t="str">
        <f>'Page 1 - General Information'!$G$12</f>
        <v>000000000</v>
      </c>
      <c r="B117" t="str">
        <f>'Page 1 - General Information'!$G$16</f>
        <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t="str">
        <f>'Page 1 - General Information'!$G$12</f>
        <v>000000000</v>
      </c>
      <c r="B118" t="str">
        <f>'Page 1 - General Information'!$G$16</f>
        <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t="str">
        <f>'Page 1 - General Information'!$G$12</f>
        <v>000000000</v>
      </c>
      <c r="B119" t="str">
        <f>'Page 1 - General Information'!$G$16</f>
        <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t="str">
        <f>'Page 1 - General Information'!$G$12</f>
        <v>000000000</v>
      </c>
      <c r="B120" t="str">
        <f>'Page 1 - General Information'!$G$16</f>
        <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t="str">
        <f>'Page 1 - General Information'!$G$12</f>
        <v>000000000</v>
      </c>
      <c r="B121" t="str">
        <f>'Page 1 - General Information'!$G$16</f>
        <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t="str">
        <f>'Page 1 - General Information'!$G$12</f>
        <v>000000000</v>
      </c>
      <c r="B122" t="str">
        <f>'Page 1 - General Information'!$G$16</f>
        <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t="str">
        <f>'Page 1 - General Information'!$G$12</f>
        <v>000000000</v>
      </c>
      <c r="B123" t="str">
        <f>'Page 1 - General Information'!$G$16</f>
        <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t="str">
        <f>'Page 1 - General Information'!$G$12</f>
        <v>000000000</v>
      </c>
      <c r="B124" t="str">
        <f>'Page 1 - General Information'!$G$16</f>
        <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t="str">
        <f>'Page 1 - General Information'!$G$12</f>
        <v>000000000</v>
      </c>
      <c r="B125" t="str">
        <f>'Page 1 - General Information'!$G$16</f>
        <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t="str">
        <f>'Page 1 - General Information'!$G$12</f>
        <v>000000000</v>
      </c>
      <c r="B126" t="str">
        <f>'Page 1 - General Information'!$G$16</f>
        <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t="str">
        <f>'Page 1 - General Information'!$G$12</f>
        <v>000000000</v>
      </c>
      <c r="B127" t="str">
        <f>'Page 1 - General Information'!$G$16</f>
        <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t="str">
        <f>'Page 1 - General Information'!$G$12</f>
        <v>000000000</v>
      </c>
      <c r="B128" t="str">
        <f>'Page 1 - General Information'!$G$16</f>
        <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t="str">
        <f>'Page 1 - General Information'!$G$12</f>
        <v>000000000</v>
      </c>
      <c r="B129" t="str">
        <f>'Page 1 - General Information'!$G$16</f>
        <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t="str">
        <f>'Page 1 - General Information'!$G$12</f>
        <v>000000000</v>
      </c>
      <c r="B130" t="str">
        <f>'Page 1 - General Information'!$G$16</f>
        <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t="str">
        <f>'Page 1 - General Information'!$G$12</f>
        <v>000000000</v>
      </c>
      <c r="B131" t="str">
        <f>'Page 1 - General Information'!$G$16</f>
        <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t="str">
        <f>'Page 1 - General Information'!$G$12</f>
        <v>000000000</v>
      </c>
      <c r="B132" t="str">
        <f>'Page 1 - General Information'!$G$16</f>
        <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t="str">
        <f>'Page 1 - General Information'!$G$12</f>
        <v>000000000</v>
      </c>
      <c r="B133" t="str">
        <f>'Page 1 - General Information'!$G$16</f>
        <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t="str">
        <f>'Page 1 - General Information'!$G$12</f>
        <v>000000000</v>
      </c>
      <c r="B134" t="str">
        <f>'Page 1 - General Information'!$G$16</f>
        <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t="str">
        <f>'Page 1 - General Information'!$G$12</f>
        <v>000000000</v>
      </c>
      <c r="B135" t="str">
        <f>'Page 1 - General Information'!$G$16</f>
        <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t="str">
        <f>'Page 1 - General Information'!$G$12</f>
        <v>000000000</v>
      </c>
      <c r="B136" t="str">
        <f>'Page 1 - General Information'!$G$16</f>
        <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t="str">
        <f>'Page 1 - General Information'!$G$12</f>
        <v>000000000</v>
      </c>
      <c r="B137" t="str">
        <f>'Page 1 - General Information'!$G$16</f>
        <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t="str">
        <f>'Page 1 - General Information'!$G$12</f>
        <v>000000000</v>
      </c>
      <c r="B138" t="str">
        <f>'Page 1 - General Information'!$G$16</f>
        <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t="str">
        <f>'Page 1 - General Information'!$G$12</f>
        <v>000000000</v>
      </c>
      <c r="B139" t="str">
        <f>'Page 1 - General Information'!$G$16</f>
        <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t="str">
        <f>'Page 1 - General Information'!$G$12</f>
        <v>000000000</v>
      </c>
      <c r="B140" t="str">
        <f>'Page 1 - General Information'!$G$16</f>
        <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t="str">
        <f>'Page 1 - General Information'!$G$12</f>
        <v>000000000</v>
      </c>
      <c r="B141" t="str">
        <f>'Page 1 - General Information'!$G$16</f>
        <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t="str">
        <f>'Page 1 - General Information'!$G$12</f>
        <v>000000000</v>
      </c>
      <c r="B142" t="str">
        <f>'Page 1 - General Information'!$G$16</f>
        <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t="str">
        <f>'Page 1 - General Information'!$G$12</f>
        <v>000000000</v>
      </c>
      <c r="B143" t="str">
        <f>'Page 1 - General Information'!$G$16</f>
        <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t="str">
        <f>'Page 1 - General Information'!$G$12</f>
        <v>000000000</v>
      </c>
      <c r="B144" t="str">
        <f>'Page 1 - General Information'!$G$16</f>
        <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t="str">
        <f>'Page 1 - General Information'!$G$12</f>
        <v>000000000</v>
      </c>
      <c r="B145" t="str">
        <f>'Page 1 - General Information'!$G$16</f>
        <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t="str">
        <f>'Page 1 - General Information'!$G$12</f>
        <v>000000000</v>
      </c>
      <c r="B146" t="str">
        <f>'Page 1 - General Information'!$G$16</f>
        <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25">
      <c r="A147" t="str">
        <f>'Page 1 - General Information'!$G$12</f>
        <v>000000000</v>
      </c>
      <c r="B147" t="str">
        <f>'Page 1 - General Information'!$G$16</f>
        <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t="str">
        <f>'Page 1 - General Information'!$G$12</f>
        <v>000000000</v>
      </c>
      <c r="B148" t="str">
        <f>'Page 1 - General Information'!$G$16</f>
        <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25">
      <c r="A149" t="str">
        <f>'Page 1 - General Information'!$G$12</f>
        <v>000000000</v>
      </c>
      <c r="B149" t="str">
        <f>'Page 1 - General Information'!$G$16</f>
        <v/>
      </c>
      <c r="C149" s="395" t="s">
        <v>19068</v>
      </c>
      <c r="D149"/>
      <c r="E149"/>
      <c r="F149"/>
      <c r="G149"/>
      <c r="H149"/>
      <c r="I149"/>
      <c r="J149"/>
      <c r="K149"/>
      <c r="L149"/>
      <c r="M149"/>
      <c r="N149" t="s">
        <v>4101</v>
      </c>
      <c r="O149" s="396">
        <f>INDEX('Page 2 - Team Information'!$K$14:$AP$184,Y149,X149)</f>
        <v>3</v>
      </c>
      <c r="P149"/>
      <c r="Q149"/>
      <c r="R149"/>
      <c r="S149" t="s">
        <v>4249</v>
      </c>
      <c r="T149"/>
      <c r="U149"/>
      <c r="V149"/>
      <c r="W149"/>
      <c r="X149" s="397">
        <v>1</v>
      </c>
      <c r="Y149" s="397">
        <v>50</v>
      </c>
    </row>
    <row r="150" spans="1:25" x14ac:dyDescent="0.25">
      <c r="A150" t="str">
        <f>'Page 1 - General Information'!$G$12</f>
        <v>000000000</v>
      </c>
      <c r="B150" t="str">
        <f>'Page 1 - General Information'!$G$16</f>
        <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t="str">
        <f>'Page 1 - General Information'!$G$12</f>
        <v>000000000</v>
      </c>
      <c r="B151" t="str">
        <f>'Page 1 - General Information'!$G$16</f>
        <v/>
      </c>
      <c r="C151" s="395" t="s">
        <v>19068</v>
      </c>
      <c r="D151"/>
      <c r="E151"/>
      <c r="F151"/>
      <c r="G151"/>
      <c r="H151"/>
      <c r="I151"/>
      <c r="J151"/>
      <c r="K151"/>
      <c r="L151"/>
      <c r="M151"/>
      <c r="N151" t="s">
        <v>4101</v>
      </c>
      <c r="O151" s="396">
        <f>INDEX('Page 2 - Team Information'!$K$14:$AP$184,Y151,X151)</f>
        <v>3</v>
      </c>
      <c r="P151"/>
      <c r="Q151"/>
      <c r="R151"/>
      <c r="S151" t="s">
        <v>4251</v>
      </c>
      <c r="T151"/>
      <c r="U151"/>
      <c r="V151"/>
      <c r="W151"/>
      <c r="X151" s="397">
        <v>3</v>
      </c>
      <c r="Y151" s="397">
        <v>50</v>
      </c>
    </row>
    <row r="152" spans="1:25" x14ac:dyDescent="0.25">
      <c r="A152" t="str">
        <f>'Page 1 - General Information'!$G$12</f>
        <v>000000000</v>
      </c>
      <c r="B152" t="str">
        <f>'Page 1 - General Information'!$G$16</f>
        <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t="str">
        <f>'Page 1 - General Information'!$G$12</f>
        <v>000000000</v>
      </c>
      <c r="B153" t="str">
        <f>'Page 1 - General Information'!$G$16</f>
        <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t="str">
        <f>'Page 1 - General Information'!$G$12</f>
        <v>000000000</v>
      </c>
      <c r="B154" t="str">
        <f>'Page 1 - General Information'!$G$16</f>
        <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t="str">
        <f>'Page 1 - General Information'!$G$12</f>
        <v>000000000</v>
      </c>
      <c r="B155" t="str">
        <f>'Page 1 - General Information'!$G$16</f>
        <v/>
      </c>
      <c r="C155" s="395" t="s">
        <v>19068</v>
      </c>
      <c r="D155"/>
      <c r="E155"/>
      <c r="F155"/>
      <c r="G155"/>
      <c r="H155"/>
      <c r="I155"/>
      <c r="J155"/>
      <c r="K155"/>
      <c r="L155"/>
      <c r="M155"/>
      <c r="N155" t="s">
        <v>4101</v>
      </c>
      <c r="O155" s="396">
        <f>INDEX('Page 2 - Team Information'!$K$14:$AP$184,Y155,X155)</f>
        <v>1</v>
      </c>
      <c r="P155"/>
      <c r="Q155"/>
      <c r="R155"/>
      <c r="S155" t="s">
        <v>4255</v>
      </c>
      <c r="T155"/>
      <c r="U155"/>
      <c r="V155"/>
      <c r="W155"/>
      <c r="X155" s="397">
        <v>1</v>
      </c>
      <c r="Y155" s="397">
        <v>52</v>
      </c>
    </row>
    <row r="156" spans="1:25" x14ac:dyDescent="0.25">
      <c r="A156" t="str">
        <f>'Page 1 - General Information'!$G$12</f>
        <v>000000000</v>
      </c>
      <c r="B156" t="str">
        <f>'Page 1 - General Information'!$G$16</f>
        <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t="str">
        <f>'Page 1 - General Information'!$G$12</f>
        <v>000000000</v>
      </c>
      <c r="B157" t="str">
        <f>'Page 1 - General Information'!$G$16</f>
        <v/>
      </c>
      <c r="C157" s="395" t="s">
        <v>19068</v>
      </c>
      <c r="D157"/>
      <c r="E157"/>
      <c r="F157"/>
      <c r="G157"/>
      <c r="H157"/>
      <c r="I157"/>
      <c r="J157"/>
      <c r="K157"/>
      <c r="L157"/>
      <c r="M157"/>
      <c r="N157" t="s">
        <v>4101</v>
      </c>
      <c r="O157" s="396">
        <f>INDEX('Page 2 - Team Information'!$K$14:$AP$184,Y157,X157)</f>
        <v>1</v>
      </c>
      <c r="P157"/>
      <c r="Q157"/>
      <c r="R157"/>
      <c r="S157" t="s">
        <v>4257</v>
      </c>
      <c r="T157"/>
      <c r="U157"/>
      <c r="V157"/>
      <c r="W157"/>
      <c r="X157" s="397">
        <v>3</v>
      </c>
      <c r="Y157" s="397">
        <v>52</v>
      </c>
    </row>
    <row r="158" spans="1:25" x14ac:dyDescent="0.25">
      <c r="A158" t="str">
        <f>'Page 1 - General Information'!$G$12</f>
        <v>000000000</v>
      </c>
      <c r="B158" t="str">
        <f>'Page 1 - General Information'!$G$16</f>
        <v/>
      </c>
      <c r="C158" s="395" t="s">
        <v>19068</v>
      </c>
      <c r="D158"/>
      <c r="E158"/>
      <c r="F158"/>
      <c r="G158"/>
      <c r="H158"/>
      <c r="I158"/>
      <c r="J158"/>
      <c r="K158"/>
      <c r="L158"/>
      <c r="M158"/>
      <c r="N158" t="s">
        <v>4101</v>
      </c>
      <c r="O158" s="396">
        <f>INDEX('Page 2 - Team Information'!$K$14:$AP$184,Y158,X158)</f>
        <v>7</v>
      </c>
      <c r="P158"/>
      <c r="Q158"/>
      <c r="R158"/>
      <c r="S158" t="s">
        <v>4258</v>
      </c>
      <c r="T158"/>
      <c r="U158"/>
      <c r="V158"/>
      <c r="W158"/>
      <c r="X158" s="397">
        <v>1</v>
      </c>
      <c r="Y158" s="397">
        <v>53</v>
      </c>
    </row>
    <row r="159" spans="1:25" x14ac:dyDescent="0.25">
      <c r="A159" t="str">
        <f>'Page 1 - General Information'!$G$12</f>
        <v>000000000</v>
      </c>
      <c r="B159" t="str">
        <f>'Page 1 - General Information'!$G$16</f>
        <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t="str">
        <f>'Page 1 - General Information'!$G$12</f>
        <v>000000000</v>
      </c>
      <c r="B160" t="str">
        <f>'Page 1 - General Information'!$G$16</f>
        <v/>
      </c>
      <c r="C160" s="395" t="s">
        <v>19068</v>
      </c>
      <c r="D160"/>
      <c r="E160"/>
      <c r="F160"/>
      <c r="G160"/>
      <c r="H160"/>
      <c r="I160"/>
      <c r="J160"/>
      <c r="K160"/>
      <c r="L160"/>
      <c r="M160"/>
      <c r="N160" t="s">
        <v>4101</v>
      </c>
      <c r="O160" s="396">
        <f>INDEX('Page 2 - Team Information'!$K$14:$AP$184,Y160,X160)</f>
        <v>7</v>
      </c>
      <c r="P160"/>
      <c r="Q160"/>
      <c r="R160"/>
      <c r="S160" t="s">
        <v>4260</v>
      </c>
      <c r="T160"/>
      <c r="U160"/>
      <c r="V160"/>
      <c r="W160"/>
      <c r="X160" s="397">
        <v>3</v>
      </c>
      <c r="Y160" s="397">
        <v>53</v>
      </c>
    </row>
    <row r="161" spans="1:25" x14ac:dyDescent="0.25">
      <c r="A161" t="str">
        <f>'Page 1 - General Information'!$G$12</f>
        <v>000000000</v>
      </c>
      <c r="B161" t="str">
        <f>'Page 1 - General Information'!$G$16</f>
        <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t="str">
        <f>'Page 1 - General Information'!$G$12</f>
        <v>000000000</v>
      </c>
      <c r="B162" t="str">
        <f>'Page 1 - General Information'!$G$16</f>
        <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t="str">
        <f>'Page 1 - General Information'!$G$12</f>
        <v>000000000</v>
      </c>
      <c r="B163" t="str">
        <f>'Page 1 - General Information'!$G$16</f>
        <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t="str">
        <f>'Page 1 - General Information'!$G$12</f>
        <v>000000000</v>
      </c>
      <c r="B164" t="str">
        <f>'Page 1 - General Information'!$G$16</f>
        <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t="str">
        <f>'Page 1 - General Information'!$G$12</f>
        <v>000000000</v>
      </c>
      <c r="B165" t="str">
        <f>'Page 1 - General Information'!$G$16</f>
        <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t="str">
        <f>'Page 1 - General Information'!$G$12</f>
        <v>000000000</v>
      </c>
      <c r="B166" t="str">
        <f>'Page 1 - General Information'!$G$16</f>
        <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t="str">
        <f>'Page 1 - General Information'!$G$12</f>
        <v>000000000</v>
      </c>
      <c r="B167" t="str">
        <f>'Page 1 - General Information'!$G$16</f>
        <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t="str">
        <f>'Page 1 - General Information'!$G$12</f>
        <v>000000000</v>
      </c>
      <c r="B168" t="str">
        <f>'Page 1 - General Information'!$G$16</f>
        <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t="str">
        <f>'Page 1 - General Information'!$G$12</f>
        <v>000000000</v>
      </c>
      <c r="B169" t="str">
        <f>'Page 1 - General Information'!$G$16</f>
        <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t="str">
        <f>'Page 1 - General Information'!$G$12</f>
        <v>000000000</v>
      </c>
      <c r="B170" t="str">
        <f>'Page 1 - General Information'!$G$16</f>
        <v/>
      </c>
      <c r="C170" s="395" t="s">
        <v>19068</v>
      </c>
      <c r="D170"/>
      <c r="E170"/>
      <c r="F170"/>
      <c r="G170"/>
      <c r="H170"/>
      <c r="I170"/>
      <c r="J170"/>
      <c r="K170"/>
      <c r="L170"/>
      <c r="M170"/>
      <c r="N170" t="s">
        <v>4101</v>
      </c>
      <c r="O170" s="396">
        <f>INDEX('Page 2 - Team Information'!$K$14:$AP$184,Y170,X170)</f>
        <v>6</v>
      </c>
      <c r="P170"/>
      <c r="Q170"/>
      <c r="R170"/>
      <c r="S170" t="s">
        <v>4270</v>
      </c>
      <c r="T170"/>
      <c r="U170"/>
      <c r="V170"/>
      <c r="W170"/>
      <c r="X170" s="397">
        <v>1</v>
      </c>
      <c r="Y170" s="397">
        <v>57</v>
      </c>
    </row>
    <row r="171" spans="1:25" x14ac:dyDescent="0.25">
      <c r="A171" t="str">
        <f>'Page 1 - General Information'!$G$12</f>
        <v>000000000</v>
      </c>
      <c r="B171" t="str">
        <f>'Page 1 - General Information'!$G$16</f>
        <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t="str">
        <f>'Page 1 - General Information'!$G$12</f>
        <v>000000000</v>
      </c>
      <c r="B172" t="str">
        <f>'Page 1 - General Information'!$G$16</f>
        <v/>
      </c>
      <c r="C172" s="395" t="s">
        <v>19068</v>
      </c>
      <c r="D172"/>
      <c r="E172"/>
      <c r="F172"/>
      <c r="G172"/>
      <c r="H172"/>
      <c r="I172"/>
      <c r="J172"/>
      <c r="K172"/>
      <c r="L172"/>
      <c r="M172"/>
      <c r="N172" t="s">
        <v>4101</v>
      </c>
      <c r="O172" s="396">
        <f>INDEX('Page 2 - Team Information'!$K$14:$AP$184,Y172,X172)</f>
        <v>6</v>
      </c>
      <c r="P172"/>
      <c r="Q172"/>
      <c r="R172"/>
      <c r="S172" t="s">
        <v>4272</v>
      </c>
      <c r="T172"/>
      <c r="U172"/>
      <c r="V172"/>
      <c r="W172"/>
      <c r="X172" s="397">
        <v>3</v>
      </c>
      <c r="Y172" s="397">
        <v>57</v>
      </c>
    </row>
    <row r="173" spans="1:25" x14ac:dyDescent="0.25">
      <c r="A173" t="str">
        <f>'Page 1 - General Information'!$G$12</f>
        <v>000000000</v>
      </c>
      <c r="B173" t="str">
        <f>'Page 1 - General Information'!$G$16</f>
        <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t="str">
        <f>'Page 1 - General Information'!$G$12</f>
        <v>000000000</v>
      </c>
      <c r="B174" t="str">
        <f>'Page 1 - General Information'!$G$16</f>
        <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t="str">
        <f>'Page 1 - General Information'!$G$12</f>
        <v>000000000</v>
      </c>
      <c r="B175" t="str">
        <f>'Page 1 - General Information'!$G$16</f>
        <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t="str">
        <f>'Page 1 - General Information'!$G$12</f>
        <v>000000000</v>
      </c>
      <c r="B176" t="str">
        <f>'Page 1 - General Information'!$G$16</f>
        <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t="str">
        <f>'Page 1 - General Information'!$G$12</f>
        <v>000000000</v>
      </c>
      <c r="B177" t="str">
        <f>'Page 1 - General Information'!$G$16</f>
        <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t="str">
        <f>'Page 1 - General Information'!$G$12</f>
        <v>000000000</v>
      </c>
      <c r="B178" t="str">
        <f>'Page 1 - General Information'!$G$16</f>
        <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t="str">
        <f>'Page 1 - General Information'!$G$12</f>
        <v>000000000</v>
      </c>
      <c r="B179" t="str">
        <f>'Page 1 - General Information'!$G$16</f>
        <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t="str">
        <f>'Page 1 - General Information'!$G$12</f>
        <v>000000000</v>
      </c>
      <c r="B180" t="str">
        <f>'Page 1 - General Information'!$G$16</f>
        <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t="str">
        <f>'Page 1 - General Information'!$G$12</f>
        <v>000000000</v>
      </c>
      <c r="B181" t="str">
        <f>'Page 1 - General Information'!$G$16</f>
        <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t="str">
        <f>'Page 1 - General Information'!$G$12</f>
        <v>000000000</v>
      </c>
      <c r="B182" t="str">
        <f>'Page 1 - General Information'!$G$16</f>
        <v/>
      </c>
      <c r="C182" s="395" t="s">
        <v>19068</v>
      </c>
      <c r="D182"/>
      <c r="E182"/>
      <c r="F182"/>
      <c r="G182"/>
      <c r="H182"/>
      <c r="I182"/>
      <c r="J182"/>
      <c r="K182"/>
      <c r="L182"/>
      <c r="M182"/>
      <c r="N182" t="s">
        <v>4101</v>
      </c>
      <c r="O182" s="396">
        <f>INDEX('Page 2 - Team Information'!$K$14:$AP$184,Y182,X182)</f>
        <v>8</v>
      </c>
      <c r="P182"/>
      <c r="Q182"/>
      <c r="R182"/>
      <c r="S182" t="s">
        <v>4282</v>
      </c>
      <c r="T182"/>
      <c r="U182"/>
      <c r="V182"/>
      <c r="W182"/>
      <c r="X182" s="397">
        <v>1</v>
      </c>
      <c r="Y182" s="397">
        <v>61</v>
      </c>
    </row>
    <row r="183" spans="1:25" x14ac:dyDescent="0.25">
      <c r="A183" t="str">
        <f>'Page 1 - General Information'!$G$12</f>
        <v>000000000</v>
      </c>
      <c r="B183" t="str">
        <f>'Page 1 - General Information'!$G$16</f>
        <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t="str">
        <f>'Page 1 - General Information'!$G$12</f>
        <v>000000000</v>
      </c>
      <c r="B184" t="str">
        <f>'Page 1 - General Information'!$G$16</f>
        <v/>
      </c>
      <c r="C184" s="395" t="s">
        <v>19068</v>
      </c>
      <c r="D184"/>
      <c r="E184"/>
      <c r="F184"/>
      <c r="G184"/>
      <c r="H184"/>
      <c r="I184"/>
      <c r="J184"/>
      <c r="K184"/>
      <c r="L184"/>
      <c r="M184"/>
      <c r="N184" t="s">
        <v>4101</v>
      </c>
      <c r="O184" s="396">
        <f>INDEX('Page 2 - Team Information'!$K$14:$AP$184,Y184,X184)</f>
        <v>8</v>
      </c>
      <c r="P184"/>
      <c r="Q184"/>
      <c r="R184"/>
      <c r="S184" t="s">
        <v>4284</v>
      </c>
      <c r="T184"/>
      <c r="U184"/>
      <c r="V184"/>
      <c r="W184"/>
      <c r="X184" s="397">
        <v>3</v>
      </c>
      <c r="Y184" s="397">
        <v>61</v>
      </c>
    </row>
    <row r="185" spans="1:25" x14ac:dyDescent="0.25">
      <c r="A185" t="str">
        <f>'Page 1 - General Information'!$G$12</f>
        <v>000000000</v>
      </c>
      <c r="B185" t="str">
        <f>'Page 1 - General Information'!$G$16</f>
        <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t="str">
        <f>'Page 1 - General Information'!$G$12</f>
        <v>000000000</v>
      </c>
      <c r="B186" t="str">
        <f>'Page 1 - General Information'!$G$16</f>
        <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t="str">
        <f>'Page 1 - General Information'!$G$12</f>
        <v>000000000</v>
      </c>
      <c r="B187" t="str">
        <f>'Page 1 - General Information'!$G$16</f>
        <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t="str">
        <f>'Page 1 - General Information'!$G$12</f>
        <v>000000000</v>
      </c>
      <c r="B188" t="str">
        <f>'Page 1 - General Information'!$G$16</f>
        <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t="str">
        <f>'Page 1 - General Information'!$G$12</f>
        <v>000000000</v>
      </c>
      <c r="B189" t="str">
        <f>'Page 1 - General Information'!$G$16</f>
        <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t="str">
        <f>'Page 1 - General Information'!$G$12</f>
        <v>000000000</v>
      </c>
      <c r="B190" t="str">
        <f>'Page 1 - General Information'!$G$16</f>
        <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t="str">
        <f>'Page 1 - General Information'!$G$12</f>
        <v>000000000</v>
      </c>
      <c r="B191" t="str">
        <f>'Page 1 - General Information'!$G$16</f>
        <v/>
      </c>
      <c r="C191" s="395" t="s">
        <v>19068</v>
      </c>
      <c r="D191"/>
      <c r="E191"/>
      <c r="F191"/>
      <c r="G191"/>
      <c r="H191"/>
      <c r="I191"/>
      <c r="J191"/>
      <c r="K191"/>
      <c r="L191"/>
      <c r="M191"/>
      <c r="N191" t="s">
        <v>4101</v>
      </c>
      <c r="O191" s="396">
        <f>INDEX('Page 2 - Team Information'!$K$14:$AP$184,Y191,X191)</f>
        <v>2</v>
      </c>
      <c r="P191"/>
      <c r="Q191"/>
      <c r="R191"/>
      <c r="S191" t="s">
        <v>4291</v>
      </c>
      <c r="T191"/>
      <c r="U191"/>
      <c r="V191"/>
      <c r="W191"/>
      <c r="X191" s="397">
        <v>1</v>
      </c>
      <c r="Y191" s="397">
        <v>64</v>
      </c>
    </row>
    <row r="192" spans="1:25" x14ac:dyDescent="0.25">
      <c r="A192" t="str">
        <f>'Page 1 - General Information'!$G$12</f>
        <v>000000000</v>
      </c>
      <c r="B192" t="str">
        <f>'Page 1 - General Information'!$G$16</f>
        <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t="str">
        <f>'Page 1 - General Information'!$G$12</f>
        <v>000000000</v>
      </c>
      <c r="B193" t="str">
        <f>'Page 1 - General Information'!$G$16</f>
        <v/>
      </c>
      <c r="C193" s="395" t="s">
        <v>19068</v>
      </c>
      <c r="D193"/>
      <c r="E193"/>
      <c r="F193"/>
      <c r="G193"/>
      <c r="H193"/>
      <c r="I193"/>
      <c r="J193"/>
      <c r="K193"/>
      <c r="L193"/>
      <c r="M193"/>
      <c r="N193" t="s">
        <v>4101</v>
      </c>
      <c r="O193" s="396">
        <f>INDEX('Page 2 - Team Information'!$K$14:$AP$184,Y193,X193)</f>
        <v>2</v>
      </c>
      <c r="P193"/>
      <c r="Q193"/>
      <c r="R193"/>
      <c r="S193" t="s">
        <v>4293</v>
      </c>
      <c r="T193"/>
      <c r="U193"/>
      <c r="V193"/>
      <c r="W193"/>
      <c r="X193" s="397">
        <v>3</v>
      </c>
      <c r="Y193" s="397">
        <v>64</v>
      </c>
    </row>
    <row r="194" spans="1:25" x14ac:dyDescent="0.25">
      <c r="A194" t="str">
        <f>'Page 1 - General Information'!$G$12</f>
        <v>000000000</v>
      </c>
      <c r="B194" t="str">
        <f>'Page 1 - General Information'!$G$16</f>
        <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25">
      <c r="A195" t="str">
        <f>'Page 1 - General Information'!$G$12</f>
        <v>000000000</v>
      </c>
      <c r="B195" t="str">
        <f>'Page 1 - General Information'!$G$16</f>
        <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t="str">
        <f>'Page 1 - General Information'!$G$12</f>
        <v>000000000</v>
      </c>
      <c r="B196" t="str">
        <f>'Page 1 - General Information'!$G$16</f>
        <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25">
      <c r="A197" t="str">
        <f>'Page 1 - General Information'!$G$12</f>
        <v>000000000</v>
      </c>
      <c r="B197" t="str">
        <f>'Page 1 - General Information'!$G$16</f>
        <v/>
      </c>
      <c r="C197" s="395" t="s">
        <v>19068</v>
      </c>
      <c r="D197"/>
      <c r="E197"/>
      <c r="F197"/>
      <c r="G197"/>
      <c r="H197"/>
      <c r="I197"/>
      <c r="J197"/>
      <c r="K197"/>
      <c r="L197"/>
      <c r="M197"/>
      <c r="N197" t="s">
        <v>4101</v>
      </c>
      <c r="O197" s="396">
        <f>INDEX('Page 2 - Team Information'!$K$14:$AP$184,Y197,X197)</f>
        <v>4</v>
      </c>
      <c r="P197"/>
      <c r="Q197"/>
      <c r="R197"/>
      <c r="S197" t="s">
        <v>4297</v>
      </c>
      <c r="T197"/>
      <c r="U197"/>
      <c r="V197"/>
      <c r="W197"/>
      <c r="X197" s="397">
        <v>1</v>
      </c>
      <c r="Y197" s="397">
        <v>66</v>
      </c>
    </row>
    <row r="198" spans="1:25" x14ac:dyDescent="0.25">
      <c r="A198" t="str">
        <f>'Page 1 - General Information'!$G$12</f>
        <v>000000000</v>
      </c>
      <c r="B198" t="str">
        <f>'Page 1 - General Information'!$G$16</f>
        <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t="str">
        <f>'Page 1 - General Information'!$G$12</f>
        <v>000000000</v>
      </c>
      <c r="B199" t="str">
        <f>'Page 1 - General Information'!$G$16</f>
        <v/>
      </c>
      <c r="C199" s="395" t="s">
        <v>19068</v>
      </c>
      <c r="D199"/>
      <c r="E199"/>
      <c r="F199"/>
      <c r="G199"/>
      <c r="H199"/>
      <c r="I199"/>
      <c r="J199"/>
      <c r="K199"/>
      <c r="L199"/>
      <c r="M199"/>
      <c r="N199" t="s">
        <v>4101</v>
      </c>
      <c r="O199" s="396">
        <f>INDEX('Page 2 - Team Information'!$K$14:$AP$184,Y199,X199)</f>
        <v>4</v>
      </c>
      <c r="P199"/>
      <c r="Q199"/>
      <c r="R199"/>
      <c r="S199" t="s">
        <v>4299</v>
      </c>
      <c r="T199"/>
      <c r="U199"/>
      <c r="V199"/>
      <c r="W199"/>
      <c r="X199" s="397">
        <v>3</v>
      </c>
      <c r="Y199" s="397">
        <v>66</v>
      </c>
    </row>
    <row r="200" spans="1:25" x14ac:dyDescent="0.25">
      <c r="A200" t="str">
        <f>'Page 1 - General Information'!$G$12</f>
        <v>000000000</v>
      </c>
      <c r="B200" t="str">
        <f>'Page 1 - General Information'!$G$16</f>
        <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t="str">
        <f>'Page 1 - General Information'!$G$12</f>
        <v>000000000</v>
      </c>
      <c r="B201" t="str">
        <f>'Page 1 - General Information'!$G$16</f>
        <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t="str">
        <f>'Page 1 - General Information'!$G$12</f>
        <v>000000000</v>
      </c>
      <c r="B202" t="str">
        <f>'Page 1 - General Information'!$G$16</f>
        <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t="str">
        <f>'Page 1 - General Information'!$G$12</f>
        <v>000000000</v>
      </c>
      <c r="B203" t="str">
        <f>'Page 1 - General Information'!$G$16</f>
        <v/>
      </c>
      <c r="C203" s="395" t="s">
        <v>19068</v>
      </c>
      <c r="D203"/>
      <c r="E203"/>
      <c r="F203"/>
      <c r="G203"/>
      <c r="H203"/>
      <c r="I203"/>
      <c r="J203"/>
      <c r="K203"/>
      <c r="L203"/>
      <c r="M203"/>
      <c r="N203" t="s">
        <v>4101</v>
      </c>
      <c r="O203" s="396">
        <f>INDEX('Page 2 - Team Information'!$K$14:$AP$184,Y203,X203)</f>
        <v>0</v>
      </c>
      <c r="P203"/>
      <c r="Q203"/>
      <c r="R203"/>
      <c r="S203" t="s">
        <v>4303</v>
      </c>
      <c r="T203"/>
      <c r="U203"/>
      <c r="V203"/>
      <c r="W203"/>
      <c r="X203" s="397">
        <v>1</v>
      </c>
      <c r="Y203" s="397">
        <v>68</v>
      </c>
    </row>
    <row r="204" spans="1:25" x14ac:dyDescent="0.25">
      <c r="A204" t="str">
        <f>'Page 1 - General Information'!$G$12</f>
        <v>000000000</v>
      </c>
      <c r="B204" t="str">
        <f>'Page 1 - General Information'!$G$16</f>
        <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t="str">
        <f>'Page 1 - General Information'!$G$12</f>
        <v>000000000</v>
      </c>
      <c r="B205" t="str">
        <f>'Page 1 - General Information'!$G$16</f>
        <v/>
      </c>
      <c r="C205" s="395" t="s">
        <v>19068</v>
      </c>
      <c r="D205"/>
      <c r="E205"/>
      <c r="F205"/>
      <c r="G205"/>
      <c r="H205"/>
      <c r="I205"/>
      <c r="J205"/>
      <c r="K205"/>
      <c r="L205"/>
      <c r="M205"/>
      <c r="N205" t="s">
        <v>4101</v>
      </c>
      <c r="O205" s="396">
        <f>INDEX('Page 2 - Team Information'!$K$14:$AP$184,Y205,X205)</f>
        <v>0</v>
      </c>
      <c r="P205"/>
      <c r="Q205"/>
      <c r="R205"/>
      <c r="S205" t="s">
        <v>4305</v>
      </c>
      <c r="T205"/>
      <c r="U205"/>
      <c r="V205"/>
      <c r="W205"/>
      <c r="X205" s="397">
        <v>3</v>
      </c>
      <c r="Y205" s="397">
        <v>68</v>
      </c>
    </row>
    <row r="206" spans="1:25" x14ac:dyDescent="0.25">
      <c r="A206" t="str">
        <f>'Page 1 - General Information'!$G$12</f>
        <v>000000000</v>
      </c>
      <c r="B206" t="str">
        <f>'Page 1 - General Information'!$G$16</f>
        <v/>
      </c>
      <c r="C206" s="395" t="s">
        <v>19068</v>
      </c>
      <c r="D206"/>
      <c r="E206"/>
      <c r="F206"/>
      <c r="G206"/>
      <c r="H206"/>
      <c r="I206"/>
      <c r="J206"/>
      <c r="K206"/>
      <c r="L206"/>
      <c r="M206"/>
      <c r="N206" t="s">
        <v>4101</v>
      </c>
      <c r="O206" s="396">
        <f>INDEX('Page 2 - Team Information'!$K$14:$AP$184,Y206,X206)</f>
        <v>0</v>
      </c>
      <c r="P206"/>
      <c r="Q206"/>
      <c r="R206"/>
      <c r="S206" t="s">
        <v>4306</v>
      </c>
      <c r="T206"/>
      <c r="U206"/>
      <c r="V206"/>
      <c r="W206"/>
      <c r="X206" s="397">
        <v>1</v>
      </c>
      <c r="Y206" s="397">
        <v>69</v>
      </c>
    </row>
    <row r="207" spans="1:25" x14ac:dyDescent="0.25">
      <c r="A207" t="str">
        <f>'Page 1 - General Information'!$G$12</f>
        <v>000000000</v>
      </c>
      <c r="B207" t="str">
        <f>'Page 1 - General Information'!$G$16</f>
        <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t="str">
        <f>'Page 1 - General Information'!$G$12</f>
        <v>000000000</v>
      </c>
      <c r="B208" t="str">
        <f>'Page 1 - General Information'!$G$16</f>
        <v/>
      </c>
      <c r="C208" s="395" t="s">
        <v>19068</v>
      </c>
      <c r="D208"/>
      <c r="E208"/>
      <c r="F208"/>
      <c r="G208"/>
      <c r="H208"/>
      <c r="I208"/>
      <c r="J208"/>
      <c r="K208"/>
      <c r="L208"/>
      <c r="M208"/>
      <c r="N208" t="s">
        <v>4101</v>
      </c>
      <c r="O208" s="396">
        <f>INDEX('Page 2 - Team Information'!$K$14:$AP$184,Y208,X208)</f>
        <v>0</v>
      </c>
      <c r="P208"/>
      <c r="Q208"/>
      <c r="R208"/>
      <c r="S208" t="s">
        <v>4308</v>
      </c>
      <c r="T208"/>
      <c r="U208"/>
      <c r="V208"/>
      <c r="W208"/>
      <c r="X208" s="397">
        <v>3</v>
      </c>
      <c r="Y208" s="397">
        <v>69</v>
      </c>
    </row>
    <row r="209" spans="1:25" x14ac:dyDescent="0.25">
      <c r="A209" t="str">
        <f>'Page 1 - General Information'!$G$12</f>
        <v>000000000</v>
      </c>
      <c r="B209" t="str">
        <f>'Page 1 - General Information'!$G$16</f>
        <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t="str">
        <f>'Page 1 - General Information'!$G$12</f>
        <v>000000000</v>
      </c>
      <c r="B210" t="str">
        <f>'Page 1 - General Information'!$G$16</f>
        <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t="str">
        <f>'Page 1 - General Information'!$G$12</f>
        <v>000000000</v>
      </c>
      <c r="B211" t="str">
        <f>'Page 1 - General Information'!$G$16</f>
        <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t="str">
        <f>'Page 1 - General Information'!$G$12</f>
        <v>000000000</v>
      </c>
      <c r="B212" t="str">
        <f>'Page 1 - General Information'!$G$16</f>
        <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t="str">
        <f>'Page 1 - General Information'!$G$12</f>
        <v>000000000</v>
      </c>
      <c r="B213" t="str">
        <f>'Page 1 - General Information'!$G$16</f>
        <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t="str">
        <f>'Page 1 - General Information'!$G$12</f>
        <v>000000000</v>
      </c>
      <c r="B214" t="str">
        <f>'Page 1 - General Information'!$G$16</f>
        <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t="str">
        <f>'Page 1 - General Information'!$G$12</f>
        <v>000000000</v>
      </c>
      <c r="B215" t="str">
        <f>'Page 1 - General Information'!$G$16</f>
        <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t="str">
        <f>'Page 1 - General Information'!$G$12</f>
        <v>000000000</v>
      </c>
      <c r="B216" t="str">
        <f>'Page 1 - General Information'!$G$16</f>
        <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t="str">
        <f>'Page 1 - General Information'!$G$12</f>
        <v>000000000</v>
      </c>
      <c r="B217" t="str">
        <f>'Page 1 - General Information'!$G$16</f>
        <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t="str">
        <f>'Page 1 - General Information'!$G$12</f>
        <v>000000000</v>
      </c>
      <c r="B218" t="str">
        <f>'Page 1 - General Information'!$G$16</f>
        <v/>
      </c>
      <c r="C218" s="395" t="s">
        <v>19068</v>
      </c>
      <c r="D218"/>
      <c r="E218"/>
      <c r="F218"/>
      <c r="G218"/>
      <c r="H218"/>
      <c r="I218"/>
      <c r="J218"/>
      <c r="K218"/>
      <c r="L218"/>
      <c r="M218"/>
      <c r="N218" t="s">
        <v>4101</v>
      </c>
      <c r="O218" s="396">
        <f>INDEX('Page 2 - Team Information'!$K$14:$AP$184,Y218,X218)</f>
        <v>8</v>
      </c>
      <c r="P218"/>
      <c r="Q218"/>
      <c r="R218"/>
      <c r="S218" t="s">
        <v>4318</v>
      </c>
      <c r="T218"/>
      <c r="U218"/>
      <c r="V218"/>
      <c r="W218"/>
      <c r="X218" s="397">
        <v>1</v>
      </c>
      <c r="Y218" s="397">
        <v>73</v>
      </c>
    </row>
    <row r="219" spans="1:25" x14ac:dyDescent="0.25">
      <c r="A219" t="str">
        <f>'Page 1 - General Information'!$G$12</f>
        <v>000000000</v>
      </c>
      <c r="B219" t="str">
        <f>'Page 1 - General Information'!$G$16</f>
        <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t="str">
        <f>'Page 1 - General Information'!$G$12</f>
        <v>000000000</v>
      </c>
      <c r="B220" t="str">
        <f>'Page 1 - General Information'!$G$16</f>
        <v/>
      </c>
      <c r="C220" s="395" t="s">
        <v>19068</v>
      </c>
      <c r="D220"/>
      <c r="E220"/>
      <c r="F220"/>
      <c r="G220"/>
      <c r="H220"/>
      <c r="I220"/>
      <c r="J220"/>
      <c r="K220"/>
      <c r="L220"/>
      <c r="M220"/>
      <c r="N220" t="s">
        <v>4101</v>
      </c>
      <c r="O220" s="396">
        <f>INDEX('Page 2 - Team Information'!$K$14:$AP$184,Y220,X220)</f>
        <v>8</v>
      </c>
      <c r="P220"/>
      <c r="Q220"/>
      <c r="R220"/>
      <c r="S220" t="s">
        <v>4320</v>
      </c>
      <c r="T220"/>
      <c r="U220"/>
      <c r="V220"/>
      <c r="W220"/>
      <c r="X220" s="397">
        <v>3</v>
      </c>
      <c r="Y220" s="397">
        <v>73</v>
      </c>
    </row>
    <row r="221" spans="1:25" x14ac:dyDescent="0.25">
      <c r="A221" t="str">
        <f>'Page 1 - General Information'!$G$12</f>
        <v>000000000</v>
      </c>
      <c r="B221" t="str">
        <f>'Page 1 - General Information'!$G$16</f>
        <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t="str">
        <f>'Page 1 - General Information'!$G$12</f>
        <v>000000000</v>
      </c>
      <c r="B222" t="str">
        <f>'Page 1 - General Information'!$G$16</f>
        <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t="str">
        <f>'Page 1 - General Information'!$G$12</f>
        <v>000000000</v>
      </c>
      <c r="B223" t="str">
        <f>'Page 1 - General Information'!$G$16</f>
        <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t="str">
        <f>'Page 1 - General Information'!$G$12</f>
        <v>000000000</v>
      </c>
      <c r="B224" t="str">
        <f>'Page 1 - General Information'!$G$16</f>
        <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t="str">
        <f>'Page 1 - General Information'!$G$12</f>
        <v>000000000</v>
      </c>
      <c r="B225" t="str">
        <f>'Page 1 - General Information'!$G$16</f>
        <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t="str">
        <f>'Page 1 - General Information'!$G$12</f>
        <v>000000000</v>
      </c>
      <c r="B226" t="str">
        <f>'Page 1 - General Information'!$G$16</f>
        <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t="str">
        <f>'Page 1 - General Information'!$G$12</f>
        <v>000000000</v>
      </c>
      <c r="B227" t="str">
        <f>'Page 1 - General Information'!$G$16</f>
        <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t="str">
        <f>'Page 1 - General Information'!$G$12</f>
        <v>000000000</v>
      </c>
      <c r="B228" t="str">
        <f>'Page 1 - General Information'!$G$16</f>
        <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t="str">
        <f>'Page 1 - General Information'!$G$12</f>
        <v>000000000</v>
      </c>
      <c r="B229" t="str">
        <f>'Page 1 - General Information'!$G$16</f>
        <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t="str">
        <f>'Page 1 - General Information'!$G$12</f>
        <v>000000000</v>
      </c>
      <c r="B230" t="str">
        <f>'Page 1 - General Information'!$G$16</f>
        <v/>
      </c>
      <c r="C230" s="395" t="s">
        <v>19068</v>
      </c>
      <c r="D230"/>
      <c r="E230"/>
      <c r="F230"/>
      <c r="G230"/>
      <c r="H230"/>
      <c r="I230"/>
      <c r="J230"/>
      <c r="K230"/>
      <c r="L230"/>
      <c r="M230"/>
      <c r="N230" t="s">
        <v>4101</v>
      </c>
      <c r="O230" s="396">
        <f>INDEX('Page 2 - Team Information'!$K$14:$AP$184,Y230,X230)</f>
        <v>4</v>
      </c>
      <c r="P230"/>
      <c r="Q230"/>
      <c r="R230"/>
      <c r="S230" t="s">
        <v>4330</v>
      </c>
      <c r="T230"/>
      <c r="U230"/>
      <c r="V230"/>
      <c r="W230"/>
      <c r="X230" s="397">
        <v>1</v>
      </c>
      <c r="Y230" s="397">
        <v>77</v>
      </c>
    </row>
    <row r="231" spans="1:25" x14ac:dyDescent="0.25">
      <c r="A231" t="str">
        <f>'Page 1 - General Information'!$G$12</f>
        <v>000000000</v>
      </c>
      <c r="B231" t="str">
        <f>'Page 1 - General Information'!$G$16</f>
        <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t="str">
        <f>'Page 1 - General Information'!$G$12</f>
        <v>000000000</v>
      </c>
      <c r="B232" t="str">
        <f>'Page 1 - General Information'!$G$16</f>
        <v/>
      </c>
      <c r="C232" s="395" t="s">
        <v>19068</v>
      </c>
      <c r="D232"/>
      <c r="E232"/>
      <c r="F232"/>
      <c r="G232"/>
      <c r="H232"/>
      <c r="I232"/>
      <c r="J232"/>
      <c r="K232"/>
      <c r="L232"/>
      <c r="M232"/>
      <c r="N232" t="s">
        <v>4101</v>
      </c>
      <c r="O232" s="396">
        <f>INDEX('Page 2 - Team Information'!$K$14:$AP$184,Y232,X232)</f>
        <v>4</v>
      </c>
      <c r="P232"/>
      <c r="Q232"/>
      <c r="R232"/>
      <c r="S232" t="s">
        <v>4332</v>
      </c>
      <c r="T232"/>
      <c r="U232"/>
      <c r="V232"/>
      <c r="W232"/>
      <c r="X232" s="397">
        <v>3</v>
      </c>
      <c r="Y232" s="397">
        <v>77</v>
      </c>
    </row>
    <row r="233" spans="1:25" x14ac:dyDescent="0.25">
      <c r="A233" t="str">
        <f>'Page 1 - General Information'!$G$12</f>
        <v>000000000</v>
      </c>
      <c r="B233" t="str">
        <f>'Page 1 - General Information'!$G$16</f>
        <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t="str">
        <f>'Page 1 - General Information'!$G$12</f>
        <v>000000000</v>
      </c>
      <c r="B234" t="str">
        <f>'Page 1 - General Information'!$G$16</f>
        <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t="str">
        <f>'Page 1 - General Information'!$G$12</f>
        <v>000000000</v>
      </c>
      <c r="B235" t="str">
        <f>'Page 1 - General Information'!$G$16</f>
        <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t="str">
        <f>'Page 1 - General Information'!$G$12</f>
        <v>000000000</v>
      </c>
      <c r="B236" t="str">
        <f>'Page 1 - General Information'!$G$16</f>
        <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t="str">
        <f>'Page 1 - General Information'!$G$12</f>
        <v>000000000</v>
      </c>
      <c r="B237" t="str">
        <f>'Page 1 - General Information'!$G$16</f>
        <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t="str">
        <f>'Page 1 - General Information'!$G$12</f>
        <v>000000000</v>
      </c>
      <c r="B238" t="str">
        <f>'Page 1 - General Information'!$G$16</f>
        <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t="str">
        <f>'Page 1 - General Information'!$G$12</f>
        <v>000000000</v>
      </c>
      <c r="B239" t="str">
        <f>'Page 1 - General Information'!$G$16</f>
        <v/>
      </c>
      <c r="C239" s="395" t="s">
        <v>19068</v>
      </c>
      <c r="D239"/>
      <c r="E239"/>
      <c r="F239"/>
      <c r="G239"/>
      <c r="H239"/>
      <c r="I239"/>
      <c r="J239"/>
      <c r="K239"/>
      <c r="L239"/>
      <c r="M239"/>
      <c r="N239" t="s">
        <v>4101</v>
      </c>
      <c r="O239" s="396">
        <f>INDEX('Page 2 - Team Information'!$K$14:$AP$184,Y239,X239)</f>
        <v>4</v>
      </c>
      <c r="P239"/>
      <c r="Q239"/>
      <c r="R239"/>
      <c r="S239" t="s">
        <v>4339</v>
      </c>
      <c r="T239"/>
      <c r="U239"/>
      <c r="V239"/>
      <c r="W239"/>
      <c r="X239" s="397">
        <v>1</v>
      </c>
      <c r="Y239" s="397">
        <v>80</v>
      </c>
    </row>
    <row r="240" spans="1:25" x14ac:dyDescent="0.25">
      <c r="A240" t="str">
        <f>'Page 1 - General Information'!$G$12</f>
        <v>000000000</v>
      </c>
      <c r="B240" t="str">
        <f>'Page 1 - General Information'!$G$16</f>
        <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t="str">
        <f>'Page 1 - General Information'!$G$12</f>
        <v>000000000</v>
      </c>
      <c r="B241" t="str">
        <f>'Page 1 - General Information'!$G$16</f>
        <v/>
      </c>
      <c r="C241" s="395" t="s">
        <v>19068</v>
      </c>
      <c r="D241"/>
      <c r="E241"/>
      <c r="F241"/>
      <c r="G241"/>
      <c r="H241"/>
      <c r="I241"/>
      <c r="J241"/>
      <c r="K241"/>
      <c r="L241"/>
      <c r="M241"/>
      <c r="N241" t="s">
        <v>4101</v>
      </c>
      <c r="O241" s="396">
        <f>INDEX('Page 2 - Team Information'!$K$14:$AP$184,Y241,X241)</f>
        <v>4</v>
      </c>
      <c r="P241"/>
      <c r="Q241"/>
      <c r="R241"/>
      <c r="S241" t="s">
        <v>4341</v>
      </c>
      <c r="T241"/>
      <c r="U241"/>
      <c r="V241"/>
      <c r="W241"/>
      <c r="X241" s="397">
        <v>3</v>
      </c>
      <c r="Y241" s="397">
        <v>80</v>
      </c>
    </row>
    <row r="242" spans="1:25" x14ac:dyDescent="0.25">
      <c r="A242" t="str">
        <f>'Page 1 - General Information'!$G$12</f>
        <v>000000000</v>
      </c>
      <c r="B242" t="str">
        <f>'Page 1 - General Information'!$G$16</f>
        <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t="str">
        <f>'Page 1 - General Information'!$G$12</f>
        <v>000000000</v>
      </c>
      <c r="B243" t="str">
        <f>'Page 1 - General Information'!$G$16</f>
        <v/>
      </c>
      <c r="C243" s="395" t="s">
        <v>19068</v>
      </c>
      <c r="D243"/>
      <c r="E243"/>
      <c r="F243"/>
      <c r="G243"/>
      <c r="H243"/>
      <c r="I243"/>
      <c r="J243"/>
      <c r="K243"/>
      <c r="L243"/>
      <c r="M243"/>
      <c r="N243" t="s">
        <v>4101</v>
      </c>
      <c r="O243" s="396">
        <f>INDEX('Page 2 - Team Information'!$K$14:$AP$184,Y243,X243)</f>
        <v>0</v>
      </c>
      <c r="P243"/>
      <c r="Q243"/>
      <c r="R243"/>
      <c r="S243" t="s">
        <v>4343</v>
      </c>
      <c r="T243"/>
      <c r="U243"/>
      <c r="V243"/>
      <c r="W243"/>
      <c r="X243" s="397">
        <v>2</v>
      </c>
      <c r="Y243" s="397">
        <v>81</v>
      </c>
    </row>
    <row r="244" spans="1:25" x14ac:dyDescent="0.25">
      <c r="A244" t="str">
        <f>'Page 1 - General Information'!$G$12</f>
        <v>000000000</v>
      </c>
      <c r="B244" t="str">
        <f>'Page 1 - General Information'!$G$16</f>
        <v/>
      </c>
      <c r="C244" s="395" t="s">
        <v>19068</v>
      </c>
      <c r="D244"/>
      <c r="E244"/>
      <c r="F244"/>
      <c r="G244"/>
      <c r="H244"/>
      <c r="I244"/>
      <c r="J244"/>
      <c r="K244"/>
      <c r="L244"/>
      <c r="M244"/>
      <c r="N244" t="s">
        <v>4101</v>
      </c>
      <c r="O244" s="396">
        <f>INDEX('Page 2 - Team Information'!$K$14:$AP$184,Y244,X244)</f>
        <v>0</v>
      </c>
      <c r="P244"/>
      <c r="Q244"/>
      <c r="R244"/>
      <c r="S244" t="s">
        <v>4344</v>
      </c>
      <c r="T244"/>
      <c r="U244"/>
      <c r="V244"/>
      <c r="W244"/>
      <c r="X244" s="397">
        <v>3</v>
      </c>
      <c r="Y244" s="397">
        <v>81</v>
      </c>
    </row>
    <row r="245" spans="1:25" x14ac:dyDescent="0.25">
      <c r="A245" t="str">
        <f>'Page 1 - General Information'!$G$12</f>
        <v>000000000</v>
      </c>
      <c r="B245" t="str">
        <f>'Page 1 - General Information'!$G$16</f>
        <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t="str">
        <f>'Page 1 - General Information'!$G$12</f>
        <v>000000000</v>
      </c>
      <c r="B246" t="str">
        <f>'Page 1 - General Information'!$G$16</f>
        <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t="str">
        <f>'Page 1 - General Information'!$G$12</f>
        <v>000000000</v>
      </c>
      <c r="B247" t="str">
        <f>'Page 1 - General Information'!$G$16</f>
        <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t="str">
        <f>'Page 1 - General Information'!$G$12</f>
        <v>000000000</v>
      </c>
      <c r="B248" t="str">
        <f>'Page 1 - General Information'!$G$16</f>
        <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t="str">
        <f>'Page 1 - General Information'!$G$12</f>
        <v>000000000</v>
      </c>
      <c r="B249" t="str">
        <f>'Page 1 - General Information'!$G$16</f>
        <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t="str">
        <f>'Page 1 - General Information'!$G$12</f>
        <v>000000000</v>
      </c>
      <c r="B250" t="str">
        <f>'Page 1 - General Information'!$G$16</f>
        <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t="str">
        <f>'Page 1 - General Information'!$G$12</f>
        <v>000000000</v>
      </c>
      <c r="B251" t="str">
        <f>'Page 1 - General Information'!$G$16</f>
        <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t="str">
        <f>'Page 1 - General Information'!$G$12</f>
        <v>000000000</v>
      </c>
      <c r="B252" t="str">
        <f>'Page 1 - General Information'!$G$16</f>
        <v/>
      </c>
      <c r="C252" s="395" t="s">
        <v>19068</v>
      </c>
      <c r="D252"/>
      <c r="E252"/>
      <c r="F252"/>
      <c r="G252"/>
      <c r="H252"/>
      <c r="I252"/>
      <c r="J252"/>
      <c r="K252"/>
      <c r="L252"/>
      <c r="M252"/>
      <c r="N252" t="s">
        <v>4101</v>
      </c>
      <c r="O252" s="396">
        <f>INDEX('Page 2 - Team Information'!$K$14:$AP$184,Y252,X252)</f>
        <v>0</v>
      </c>
      <c r="P252"/>
      <c r="Q252"/>
      <c r="R252"/>
      <c r="S252" t="s">
        <v>4352</v>
      </c>
      <c r="T252"/>
      <c r="U252"/>
      <c r="V252"/>
      <c r="W252"/>
      <c r="X252" s="397">
        <v>2</v>
      </c>
      <c r="Y252" s="397">
        <v>84</v>
      </c>
    </row>
    <row r="253" spans="1:25" x14ac:dyDescent="0.25">
      <c r="A253" t="str">
        <f>'Page 1 - General Information'!$G$12</f>
        <v>000000000</v>
      </c>
      <c r="B253" t="str">
        <f>'Page 1 - General Information'!$G$16</f>
        <v/>
      </c>
      <c r="C253" s="395" t="s">
        <v>19068</v>
      </c>
      <c r="D253"/>
      <c r="E253"/>
      <c r="F253"/>
      <c r="G253"/>
      <c r="H253"/>
      <c r="I253"/>
      <c r="J253"/>
      <c r="K253"/>
      <c r="L253"/>
      <c r="M253"/>
      <c r="N253" t="s">
        <v>4101</v>
      </c>
      <c r="O253" s="396">
        <f>INDEX('Page 2 - Team Information'!$K$14:$AP$184,Y253,X253)</f>
        <v>0</v>
      </c>
      <c r="P253"/>
      <c r="Q253"/>
      <c r="R253"/>
      <c r="S253" t="s">
        <v>4353</v>
      </c>
      <c r="T253"/>
      <c r="U253"/>
      <c r="V253"/>
      <c r="W253"/>
      <c r="X253" s="397">
        <v>3</v>
      </c>
      <c r="Y253" s="397">
        <v>84</v>
      </c>
    </row>
    <row r="254" spans="1:25" x14ac:dyDescent="0.25">
      <c r="A254" t="str">
        <f>'Page 1 - General Information'!$G$12</f>
        <v>000000000</v>
      </c>
      <c r="B254" t="str">
        <f>'Page 1 - General Information'!$G$16</f>
        <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t="str">
        <f>'Page 1 - General Information'!$G$12</f>
        <v>000000000</v>
      </c>
      <c r="B255" t="str">
        <f>'Page 1 - General Information'!$G$16</f>
        <v/>
      </c>
      <c r="C255" s="395" t="s">
        <v>19068</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25">
      <c r="A256" t="str">
        <f>'Page 1 - General Information'!$G$12</f>
        <v>000000000</v>
      </c>
      <c r="B256" t="str">
        <f>'Page 1 - General Information'!$G$16</f>
        <v/>
      </c>
      <c r="C256" s="395" t="s">
        <v>19068</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25">
      <c r="A257" t="str">
        <f>'Page 1 - General Information'!$G$12</f>
        <v>000000000</v>
      </c>
      <c r="B257" t="str">
        <f>'Page 1 - General Information'!$G$16</f>
        <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t="str">
        <f>'Page 1 - General Information'!$G$12</f>
        <v>000000000</v>
      </c>
      <c r="B258" t="str">
        <f>'Page 1 - General Information'!$G$16</f>
        <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25">
      <c r="A259" t="str">
        <f>'Page 1 - General Information'!$G$12</f>
        <v>000000000</v>
      </c>
      <c r="B259" t="str">
        <f>'Page 1 - General Information'!$G$16</f>
        <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25">
      <c r="A260" t="str">
        <f>'Page 1 - General Information'!$G$12</f>
        <v>000000000</v>
      </c>
      <c r="B260" t="str">
        <f>'Page 1 - General Information'!$G$16</f>
        <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t="str">
        <f>'Page 1 - General Information'!$G$12</f>
        <v>000000000</v>
      </c>
      <c r="B261" t="str">
        <f>'Page 1 - General Information'!$G$16</f>
        <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t="str">
        <f>'Page 1 - General Information'!$G$12</f>
        <v>000000000</v>
      </c>
      <c r="B262" t="str">
        <f>'Page 1 - General Information'!$G$16</f>
        <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t="str">
        <f>'Page 1 - General Information'!$G$12</f>
        <v>000000000</v>
      </c>
      <c r="B263" t="str">
        <f>'Page 1 - General Information'!$G$16</f>
        <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t="str">
        <f>'Page 1 - General Information'!$G$12</f>
        <v>000000000</v>
      </c>
      <c r="B264" t="str">
        <f>'Page 1 - General Information'!$G$16</f>
        <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t="str">
        <f>'Page 1 - General Information'!$G$12</f>
        <v>000000000</v>
      </c>
      <c r="B265" t="str">
        <f>'Page 1 - General Information'!$G$16</f>
        <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t="str">
        <f>'Page 1 - General Information'!$G$12</f>
        <v>000000000</v>
      </c>
      <c r="B266" t="str">
        <f>'Page 1 - General Information'!$G$16</f>
        <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t="str">
        <f>'Page 1 - General Information'!$G$12</f>
        <v>000000000</v>
      </c>
      <c r="B267" t="str">
        <f>'Page 1 - General Information'!$G$16</f>
        <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t="str">
        <f>'Page 1 - General Information'!$G$12</f>
        <v>000000000</v>
      </c>
      <c r="B268" t="str">
        <f>'Page 1 - General Information'!$G$16</f>
        <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t="str">
        <f>'Page 1 - General Information'!$G$12</f>
        <v>000000000</v>
      </c>
      <c r="B269" t="str">
        <f>'Page 1 - General Information'!$G$16</f>
        <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t="str">
        <f>'Page 1 - General Information'!$G$12</f>
        <v>000000000</v>
      </c>
      <c r="B270" t="str">
        <f>'Page 1 - General Information'!$G$16</f>
        <v/>
      </c>
      <c r="C270" s="395" t="s">
        <v>19068</v>
      </c>
      <c r="D270"/>
      <c r="E270"/>
      <c r="F270"/>
      <c r="G270"/>
      <c r="H270"/>
      <c r="I270"/>
      <c r="J270"/>
      <c r="K270"/>
      <c r="L270"/>
      <c r="M270"/>
      <c r="N270" t="s">
        <v>4101</v>
      </c>
      <c r="O270" s="396">
        <f>INDEX('Page 2 - Team Information'!$K$14:$AP$184,Y270,X270)</f>
        <v>0</v>
      </c>
      <c r="P270"/>
      <c r="Q270"/>
      <c r="R270"/>
      <c r="S270" t="s">
        <v>4370</v>
      </c>
      <c r="T270"/>
      <c r="U270"/>
      <c r="V270"/>
      <c r="W270"/>
      <c r="X270" s="397">
        <v>2</v>
      </c>
      <c r="Y270" s="397">
        <v>90</v>
      </c>
    </row>
    <row r="271" spans="1:25" x14ac:dyDescent="0.25">
      <c r="A271" t="str">
        <f>'Page 1 - General Information'!$G$12</f>
        <v>000000000</v>
      </c>
      <c r="B271" t="str">
        <f>'Page 1 - General Information'!$G$16</f>
        <v/>
      </c>
      <c r="C271" s="395" t="s">
        <v>19068</v>
      </c>
      <c r="D271"/>
      <c r="E271"/>
      <c r="F271"/>
      <c r="G271"/>
      <c r="H271"/>
      <c r="I271"/>
      <c r="J271"/>
      <c r="K271"/>
      <c r="L271"/>
      <c r="M271"/>
      <c r="N271" t="s">
        <v>4101</v>
      </c>
      <c r="O271" s="396">
        <f>INDEX('Page 2 - Team Information'!$K$14:$AP$184,Y271,X271)</f>
        <v>0</v>
      </c>
      <c r="P271"/>
      <c r="Q271"/>
      <c r="R271"/>
      <c r="S271" t="s">
        <v>4371</v>
      </c>
      <c r="T271"/>
      <c r="U271"/>
      <c r="V271"/>
      <c r="W271"/>
      <c r="X271" s="397">
        <v>3</v>
      </c>
      <c r="Y271" s="397">
        <v>90</v>
      </c>
    </row>
    <row r="272" spans="1:25" x14ac:dyDescent="0.25">
      <c r="A272" t="str">
        <f>'Page 1 - General Information'!$G$12</f>
        <v>000000000</v>
      </c>
      <c r="B272" t="str">
        <f>'Page 1 - General Information'!$G$16</f>
        <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t="str">
        <f>'Page 1 - General Information'!$G$12</f>
        <v>000000000</v>
      </c>
      <c r="B273" t="str">
        <f>'Page 1 - General Information'!$G$16</f>
        <v/>
      </c>
      <c r="C273" s="395" t="s">
        <v>19068</v>
      </c>
      <c r="D273"/>
      <c r="E273"/>
      <c r="F273"/>
      <c r="G273"/>
      <c r="H273"/>
      <c r="I273"/>
      <c r="J273"/>
      <c r="K273"/>
      <c r="L273"/>
      <c r="M273"/>
      <c r="N273" t="s">
        <v>4101</v>
      </c>
      <c r="O273" s="396">
        <f>INDEX('Page 2 - Team Information'!$K$14:$AP$184,Y273,X273)</f>
        <v>0</v>
      </c>
      <c r="P273"/>
      <c r="Q273"/>
      <c r="R273"/>
      <c r="S273" t="s">
        <v>10080</v>
      </c>
      <c r="T273"/>
      <c r="U273"/>
      <c r="V273"/>
      <c r="W273"/>
      <c r="X273" s="397">
        <v>2</v>
      </c>
      <c r="Y273" s="397">
        <v>91</v>
      </c>
    </row>
    <row r="274" spans="1:25" x14ac:dyDescent="0.25">
      <c r="A274" t="str">
        <f>'Page 1 - General Information'!$G$12</f>
        <v>000000000</v>
      </c>
      <c r="B274" t="str">
        <f>'Page 1 - General Information'!$G$16</f>
        <v/>
      </c>
      <c r="C274" s="395" t="s">
        <v>19068</v>
      </c>
      <c r="D274"/>
      <c r="E274"/>
      <c r="F274"/>
      <c r="G274"/>
      <c r="H274"/>
      <c r="I274"/>
      <c r="J274"/>
      <c r="K274"/>
      <c r="L274"/>
      <c r="M274"/>
      <c r="N274" t="s">
        <v>4101</v>
      </c>
      <c r="O274" s="396">
        <f>INDEX('Page 2 - Team Information'!$K$14:$AP$184,Y274,X274)</f>
        <v>0</v>
      </c>
      <c r="P274"/>
      <c r="Q274"/>
      <c r="R274"/>
      <c r="S274" t="s">
        <v>10081</v>
      </c>
      <c r="T274"/>
      <c r="U274"/>
      <c r="V274"/>
      <c r="W274"/>
      <c r="X274" s="397">
        <v>3</v>
      </c>
      <c r="Y274" s="397">
        <v>91</v>
      </c>
    </row>
    <row r="275" spans="1:25" x14ac:dyDescent="0.25">
      <c r="A275" t="str">
        <f>'Page 1 - General Information'!$G$12</f>
        <v>000000000</v>
      </c>
      <c r="B275" t="str">
        <f>'Page 1 - General Information'!$G$16</f>
        <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t="str">
        <f>'Page 1 - General Information'!$G$12</f>
        <v>000000000</v>
      </c>
      <c r="B276" t="str">
        <f>'Page 1 - General Information'!$G$16</f>
        <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t="str">
        <f>'Page 1 - General Information'!$G$12</f>
        <v>000000000</v>
      </c>
      <c r="B277" t="str">
        <f>'Page 1 - General Information'!$G$16</f>
        <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t="str">
        <f>'Page 1 - General Information'!$G$12</f>
        <v>000000000</v>
      </c>
      <c r="B278" t="str">
        <f>'Page 1 - General Information'!$G$16</f>
        <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t="str">
        <f>'Page 1 - General Information'!$G$12</f>
        <v>000000000</v>
      </c>
      <c r="B279" t="str">
        <f>'Page 1 - General Information'!$G$16</f>
        <v/>
      </c>
      <c r="C279" s="395" t="s">
        <v>19068</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25">
      <c r="A280" t="str">
        <f>'Page 1 - General Information'!$G$12</f>
        <v>000000000</v>
      </c>
      <c r="B280" t="str">
        <f>'Page 1 - General Information'!$G$16</f>
        <v/>
      </c>
      <c r="C280" s="395" t="s">
        <v>19068</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25">
      <c r="A281" t="str">
        <f>'Page 1 - General Information'!$G$12</f>
        <v>000000000</v>
      </c>
      <c r="B281" t="str">
        <f>'Page 1 - General Information'!$G$16</f>
        <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t="str">
        <f>'Page 1 - General Information'!$G$12</f>
        <v>000000000</v>
      </c>
      <c r="B282" t="str">
        <f>'Page 1 - General Information'!$G$16</f>
        <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t="str">
        <f>'Page 1 - General Information'!$G$12</f>
        <v>000000000</v>
      </c>
      <c r="B283" t="str">
        <f>'Page 1 - General Information'!$G$16</f>
        <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t="str">
        <f>'Page 1 - General Information'!$G$12</f>
        <v>000000000</v>
      </c>
      <c r="B284" t="str">
        <f>'Page 1 - General Information'!$G$16</f>
        <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t="str">
        <f>'Page 1 - General Information'!$G$12</f>
        <v>000000000</v>
      </c>
      <c r="B285" t="str">
        <f>'Page 1 - General Information'!$G$16</f>
        <v/>
      </c>
      <c r="C285" s="395" t="s">
        <v>19068</v>
      </c>
      <c r="D285"/>
      <c r="E285"/>
      <c r="F285"/>
      <c r="G285"/>
      <c r="H285"/>
      <c r="I285"/>
      <c r="J285"/>
      <c r="K285"/>
      <c r="L285"/>
      <c r="M285"/>
      <c r="N285" t="s">
        <v>4101</v>
      </c>
      <c r="O285" s="396">
        <f>INDEX('Page 2 - Team Information'!$K$14:$AP$184,Y285,X285)</f>
        <v>0</v>
      </c>
      <c r="P285"/>
      <c r="Q285"/>
      <c r="R285"/>
      <c r="S285" t="s">
        <v>4382</v>
      </c>
      <c r="T285"/>
      <c r="U285"/>
      <c r="V285"/>
      <c r="W285"/>
      <c r="X285" s="397">
        <v>2</v>
      </c>
      <c r="Y285" s="397">
        <v>95</v>
      </c>
    </row>
    <row r="286" spans="1:25" x14ac:dyDescent="0.25">
      <c r="A286" t="str">
        <f>'Page 1 - General Information'!$G$12</f>
        <v>000000000</v>
      </c>
      <c r="B286" t="str">
        <f>'Page 1 - General Information'!$G$16</f>
        <v/>
      </c>
      <c r="C286" s="395" t="s">
        <v>19068</v>
      </c>
      <c r="D286"/>
      <c r="E286"/>
      <c r="F286"/>
      <c r="G286"/>
      <c r="H286"/>
      <c r="I286"/>
      <c r="J286"/>
      <c r="K286"/>
      <c r="L286"/>
      <c r="M286"/>
      <c r="N286" t="s">
        <v>4101</v>
      </c>
      <c r="O286" s="396">
        <f>INDEX('Page 2 - Team Information'!$K$14:$AP$184,Y286,X286)</f>
        <v>0</v>
      </c>
      <c r="P286"/>
      <c r="Q286"/>
      <c r="R286"/>
      <c r="S286" t="s">
        <v>4383</v>
      </c>
      <c r="T286"/>
      <c r="U286"/>
      <c r="V286"/>
      <c r="W286"/>
      <c r="X286" s="397">
        <v>3</v>
      </c>
      <c r="Y286" s="397">
        <v>95</v>
      </c>
    </row>
    <row r="287" spans="1:25" x14ac:dyDescent="0.25">
      <c r="A287" t="str">
        <f>'Page 1 - General Information'!$G$12</f>
        <v>000000000</v>
      </c>
      <c r="B287" t="str">
        <f>'Page 1 - General Information'!$G$16</f>
        <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t="str">
        <f>'Page 1 - General Information'!$G$12</f>
        <v>000000000</v>
      </c>
      <c r="B288" t="str">
        <f>'Page 1 - General Information'!$G$16</f>
        <v/>
      </c>
      <c r="C288" s="395" t="s">
        <v>19068</v>
      </c>
      <c r="D288"/>
      <c r="E288"/>
      <c r="F288"/>
      <c r="G288"/>
      <c r="H288"/>
      <c r="I288"/>
      <c r="J288"/>
      <c r="K288"/>
      <c r="L288"/>
      <c r="M288"/>
      <c r="N288" t="s">
        <v>4101</v>
      </c>
      <c r="O288" s="396">
        <f>INDEX('Page 2 - Team Information'!$K$14:$AP$184,Y288,X288)</f>
        <v>0</v>
      </c>
      <c r="P288"/>
      <c r="Q288"/>
      <c r="R288"/>
      <c r="S288" t="s">
        <v>4385</v>
      </c>
      <c r="T288"/>
      <c r="U288"/>
      <c r="V288"/>
      <c r="W288"/>
      <c r="X288" s="397">
        <v>2</v>
      </c>
      <c r="Y288" s="397">
        <v>96</v>
      </c>
    </row>
    <row r="289" spans="1:25" x14ac:dyDescent="0.25">
      <c r="A289" t="str">
        <f>'Page 1 - General Information'!$G$12</f>
        <v>000000000</v>
      </c>
      <c r="B289" t="str">
        <f>'Page 1 - General Information'!$G$16</f>
        <v/>
      </c>
      <c r="C289" s="395" t="s">
        <v>19068</v>
      </c>
      <c r="D289"/>
      <c r="E289"/>
      <c r="F289"/>
      <c r="G289"/>
      <c r="H289"/>
      <c r="I289"/>
      <c r="J289"/>
      <c r="K289"/>
      <c r="L289"/>
      <c r="M289"/>
      <c r="N289" t="s">
        <v>4101</v>
      </c>
      <c r="O289" s="396">
        <f>INDEX('Page 2 - Team Information'!$K$14:$AP$184,Y289,X289)</f>
        <v>0</v>
      </c>
      <c r="P289"/>
      <c r="Q289"/>
      <c r="R289"/>
      <c r="S289" t="s">
        <v>4386</v>
      </c>
      <c r="T289"/>
      <c r="U289"/>
      <c r="V289"/>
      <c r="W289"/>
      <c r="X289" s="397">
        <v>3</v>
      </c>
      <c r="Y289" s="397">
        <v>96</v>
      </c>
    </row>
    <row r="290" spans="1:25" x14ac:dyDescent="0.25">
      <c r="A290" t="str">
        <f>'Page 1 - General Information'!$G$12</f>
        <v>000000000</v>
      </c>
      <c r="B290" t="str">
        <f>'Page 1 - General Information'!$G$16</f>
        <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t="str">
        <f>'Page 1 - General Information'!$G$12</f>
        <v>000000000</v>
      </c>
      <c r="B291" t="str">
        <f>'Page 1 - General Information'!$G$16</f>
        <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t="str">
        <f>'Page 1 - General Information'!$G$12</f>
        <v>000000000</v>
      </c>
      <c r="B292" t="str">
        <f>'Page 1 - General Information'!$G$16</f>
        <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t="str">
        <f>'Page 1 - General Information'!$G$12</f>
        <v>000000000</v>
      </c>
      <c r="B293" t="str">
        <f>'Page 1 - General Information'!$G$16</f>
        <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t="str">
        <f>'Page 1 - General Information'!$G$12</f>
        <v>000000000</v>
      </c>
      <c r="B294" t="str">
        <f>'Page 1 - General Information'!$G$16</f>
        <v/>
      </c>
      <c r="C294" s="395" t="s">
        <v>19068</v>
      </c>
      <c r="D294"/>
      <c r="E294"/>
      <c r="F294"/>
      <c r="G294"/>
      <c r="H294"/>
      <c r="I294"/>
      <c r="J294"/>
      <c r="K294"/>
      <c r="L294"/>
      <c r="M294"/>
      <c r="N294" t="s">
        <v>4101</v>
      </c>
      <c r="O294" s="396">
        <f>INDEX('Page 2 - Team Information'!$K$14:$AP$184,Y294,X294)</f>
        <v>0</v>
      </c>
      <c r="P294"/>
      <c r="Q294"/>
      <c r="R294"/>
      <c r="S294" t="s">
        <v>4391</v>
      </c>
      <c r="T294"/>
      <c r="U294"/>
      <c r="V294"/>
      <c r="W294"/>
      <c r="X294" s="397">
        <v>2</v>
      </c>
      <c r="Y294" s="397">
        <v>98</v>
      </c>
    </row>
    <row r="295" spans="1:25" x14ac:dyDescent="0.25">
      <c r="A295" t="str">
        <f>'Page 1 - General Information'!$G$12</f>
        <v>000000000</v>
      </c>
      <c r="B295" t="str">
        <f>'Page 1 - General Information'!$G$16</f>
        <v/>
      </c>
      <c r="C295" s="395" t="s">
        <v>19068</v>
      </c>
      <c r="D295"/>
      <c r="E295"/>
      <c r="F295"/>
      <c r="G295"/>
      <c r="H295"/>
      <c r="I295"/>
      <c r="J295"/>
      <c r="K295"/>
      <c r="L295"/>
      <c r="M295"/>
      <c r="N295" t="s">
        <v>4101</v>
      </c>
      <c r="O295" s="396">
        <f>INDEX('Page 2 - Team Information'!$K$14:$AP$184,Y295,X295)</f>
        <v>0</v>
      </c>
      <c r="P295"/>
      <c r="Q295"/>
      <c r="R295"/>
      <c r="S295" t="s">
        <v>4392</v>
      </c>
      <c r="T295"/>
      <c r="U295"/>
      <c r="V295"/>
      <c r="W295"/>
      <c r="X295" s="397">
        <v>3</v>
      </c>
      <c r="Y295" s="397">
        <v>98</v>
      </c>
    </row>
    <row r="296" spans="1:25" x14ac:dyDescent="0.25">
      <c r="A296" t="str">
        <f>'Page 1 - General Information'!$G$12</f>
        <v>000000000</v>
      </c>
      <c r="B296" t="str">
        <f>'Page 1 - General Information'!$G$16</f>
        <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t="str">
        <f>'Page 1 - General Information'!$G$12</f>
        <v>000000000</v>
      </c>
      <c r="B297" t="str">
        <f>'Page 1 - General Information'!$G$16</f>
        <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t="str">
        <f>'Page 1 - General Information'!$G$12</f>
        <v>000000000</v>
      </c>
      <c r="B298" t="str">
        <f>'Page 1 - General Information'!$G$16</f>
        <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t="str">
        <f>'Page 1 - General Information'!$G$12</f>
        <v>000000000</v>
      </c>
      <c r="B299" t="str">
        <f>'Page 1 - General Information'!$G$16</f>
        <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t="str">
        <f>'Page 1 - General Information'!$G$12</f>
        <v>000000000</v>
      </c>
      <c r="B300" t="str">
        <f>'Page 1 - General Information'!$G$16</f>
        <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t="str">
        <f>'Page 1 - General Information'!$G$12</f>
        <v>000000000</v>
      </c>
      <c r="B301" t="str">
        <f>'Page 1 - General Information'!$G$16</f>
        <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t="str">
        <f>'Page 1 - General Information'!$G$12</f>
        <v>000000000</v>
      </c>
      <c r="B302" t="str">
        <f>'Page 1 - General Information'!$G$16</f>
        <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t="str">
        <f>'Page 1 - General Information'!$G$12</f>
        <v>000000000</v>
      </c>
      <c r="B303" t="str">
        <f>'Page 1 - General Information'!$G$16</f>
        <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t="str">
        <f>'Page 1 - General Information'!$G$12</f>
        <v>000000000</v>
      </c>
      <c r="B304" t="str">
        <f>'Page 1 - General Information'!$G$16</f>
        <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t="str">
        <f>'Page 1 - General Information'!$G$12</f>
        <v>000000000</v>
      </c>
      <c r="B305" t="str">
        <f>'Page 1 - General Information'!$G$16</f>
        <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t="str">
        <f>'Page 1 - General Information'!$G$12</f>
        <v>000000000</v>
      </c>
      <c r="B306" t="str">
        <f>'Page 1 - General Information'!$G$16</f>
        <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t="str">
        <f>'Page 1 - General Information'!$G$12</f>
        <v>000000000</v>
      </c>
      <c r="B307" t="str">
        <f>'Page 1 - General Information'!$G$16</f>
        <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t="str">
        <f>'Page 1 - General Information'!$G$12</f>
        <v>000000000</v>
      </c>
      <c r="B308" t="str">
        <f>'Page 1 - General Information'!$G$16</f>
        <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t="str">
        <f>'Page 1 - General Information'!$G$12</f>
        <v>000000000</v>
      </c>
      <c r="B309" t="str">
        <f>'Page 1 - General Information'!$G$16</f>
        <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t="str">
        <f>'Page 1 - General Information'!$G$12</f>
        <v>000000000</v>
      </c>
      <c r="B310" t="str">
        <f>'Page 1 - General Information'!$G$16</f>
        <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t="str">
        <f>'Page 1 - General Information'!$G$12</f>
        <v>000000000</v>
      </c>
      <c r="B311" t="str">
        <f>'Page 1 - General Information'!$G$16</f>
        <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t="str">
        <f>'Page 1 - General Information'!$G$12</f>
        <v>000000000</v>
      </c>
      <c r="B312" t="str">
        <f>'Page 1 - General Information'!$G$16</f>
        <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t="str">
        <f>'Page 1 - General Information'!$G$12</f>
        <v>000000000</v>
      </c>
      <c r="B313" t="str">
        <f>'Page 1 - General Information'!$G$16</f>
        <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t="str">
        <f>'Page 1 - General Information'!$G$12</f>
        <v>000000000</v>
      </c>
      <c r="B314" t="str">
        <f>'Page 1 - General Information'!$G$16</f>
        <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t="str">
        <f>'Page 1 - General Information'!$G$12</f>
        <v>000000000</v>
      </c>
      <c r="B315" t="str">
        <f>'Page 1 - General Information'!$G$16</f>
        <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t="str">
        <f>'Page 1 - General Information'!$G$12</f>
        <v>000000000</v>
      </c>
      <c r="B316" t="str">
        <f>'Page 1 - General Information'!$G$16</f>
        <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t="str">
        <f>'Page 1 - General Information'!$G$12</f>
        <v>000000000</v>
      </c>
      <c r="B317" t="str">
        <f>'Page 1 - General Information'!$G$16</f>
        <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t="str">
        <f>'Page 1 - General Information'!$G$12</f>
        <v>000000000</v>
      </c>
      <c r="B318" t="str">
        <f>'Page 1 - General Information'!$G$16</f>
        <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t="str">
        <f>'Page 1 - General Information'!$G$12</f>
        <v>000000000</v>
      </c>
      <c r="B319" t="str">
        <f>'Page 1 - General Information'!$G$16</f>
        <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t="str">
        <f>'Page 1 - General Information'!$G$12</f>
        <v>000000000</v>
      </c>
      <c r="B320" t="str">
        <f>'Page 1 - General Information'!$G$16</f>
        <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t="str">
        <f>'Page 1 - General Information'!$G$12</f>
        <v>000000000</v>
      </c>
      <c r="B321" t="str">
        <f>'Page 1 - General Information'!$G$16</f>
        <v/>
      </c>
      <c r="C321" s="395" t="s">
        <v>19068</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25">
      <c r="A322" t="str">
        <f>'Page 1 - General Information'!$G$12</f>
        <v>000000000</v>
      </c>
      <c r="B322" t="str">
        <f>'Page 1 - General Information'!$G$16</f>
        <v/>
      </c>
      <c r="C322" s="395" t="s">
        <v>19068</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25">
      <c r="A323" t="str">
        <f>'Page 1 - General Information'!$G$12</f>
        <v>000000000</v>
      </c>
      <c r="B323" t="str">
        <f>'Page 1 - General Information'!$G$16</f>
        <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t="str">
        <f>'Page 1 - General Information'!$G$12</f>
        <v>000000000</v>
      </c>
      <c r="B324" t="str">
        <f>'Page 1 - General Information'!$G$16</f>
        <v/>
      </c>
      <c r="C324" s="395" t="s">
        <v>19068</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25">
      <c r="A325" t="str">
        <f>'Page 1 - General Information'!$G$12</f>
        <v>000000000</v>
      </c>
      <c r="B325" t="str">
        <f>'Page 1 - General Information'!$G$16</f>
        <v/>
      </c>
      <c r="C325" s="395" t="s">
        <v>19068</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25">
      <c r="A326" t="str">
        <f>'Page 1 - General Information'!$G$12</f>
        <v>000000000</v>
      </c>
      <c r="B326" t="str">
        <f>'Page 1 - General Information'!$G$16</f>
        <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t="str">
        <f>'Page 1 - General Information'!$G$12</f>
        <v>000000000</v>
      </c>
      <c r="B327" t="str">
        <f>'Page 1 - General Information'!$G$16</f>
        <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t="str">
        <f>'Page 1 - General Information'!$G$12</f>
        <v>000000000</v>
      </c>
      <c r="B328" t="str">
        <f>'Page 1 - General Information'!$G$16</f>
        <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t="str">
        <f>'Page 1 - General Information'!$G$12</f>
        <v>000000000</v>
      </c>
      <c r="B329" t="str">
        <f>'Page 1 - General Information'!$G$16</f>
        <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t="str">
        <f>'Page 1 - General Information'!$G$12</f>
        <v>000000000</v>
      </c>
      <c r="B330" t="str">
        <f>'Page 1 - General Information'!$G$16</f>
        <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t="str">
        <f>'Page 1 - General Information'!$G$12</f>
        <v>000000000</v>
      </c>
      <c r="B331" t="str">
        <f>'Page 1 - General Information'!$G$16</f>
        <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t="str">
        <f>'Page 1 - General Information'!$G$12</f>
        <v>000000000</v>
      </c>
      <c r="B332" t="str">
        <f>'Page 1 - General Information'!$G$16</f>
        <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t="str">
        <f>'Page 1 - General Information'!$G$12</f>
        <v>000000000</v>
      </c>
      <c r="B333" t="str">
        <f>'Page 1 - General Information'!$G$16</f>
        <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t="str">
        <f>'Page 1 - General Information'!$G$12</f>
        <v>000000000</v>
      </c>
      <c r="B334" t="str">
        <f>'Page 1 - General Information'!$G$16</f>
        <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t="str">
        <f>'Page 1 - General Information'!$G$12</f>
        <v>000000000</v>
      </c>
      <c r="B335" t="str">
        <f>'Page 1 - General Information'!$G$16</f>
        <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t="str">
        <f>'Page 1 - General Information'!$G$12</f>
        <v>000000000</v>
      </c>
      <c r="B336" t="str">
        <f>'Page 1 - General Information'!$G$16</f>
        <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t="str">
        <f>'Page 1 - General Information'!$G$12</f>
        <v>000000000</v>
      </c>
      <c r="B337" t="str">
        <f>'Page 1 - General Information'!$G$16</f>
        <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t="str">
        <f>'Page 1 - General Information'!$G$12</f>
        <v>000000000</v>
      </c>
      <c r="B338" t="str">
        <f>'Page 1 - General Information'!$G$16</f>
        <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t="str">
        <f>'Page 1 - General Information'!$G$12</f>
        <v>000000000</v>
      </c>
      <c r="B339" t="str">
        <f>'Page 1 - General Information'!$G$16</f>
        <v/>
      </c>
      <c r="C339" s="395" t="s">
        <v>19068</v>
      </c>
      <c r="D339"/>
      <c r="E339"/>
      <c r="F339"/>
      <c r="G339"/>
      <c r="H339"/>
      <c r="I339"/>
      <c r="J339"/>
      <c r="K339"/>
      <c r="L339"/>
      <c r="M339"/>
      <c r="N339" t="s">
        <v>4101</v>
      </c>
      <c r="O339" s="396">
        <f>INDEX('Page 2 - Team Information'!$K$14:$AP$184,Y339,X339)</f>
        <v>0</v>
      </c>
      <c r="P339"/>
      <c r="Q339"/>
      <c r="R339"/>
      <c r="S339" t="s">
        <v>4433</v>
      </c>
      <c r="T339"/>
      <c r="U339"/>
      <c r="V339"/>
      <c r="W339"/>
      <c r="X339" s="397">
        <v>2</v>
      </c>
      <c r="Y339" s="397">
        <v>113</v>
      </c>
    </row>
    <row r="340" spans="1:25" x14ac:dyDescent="0.25">
      <c r="A340" t="str">
        <f>'Page 1 - General Information'!$G$12</f>
        <v>000000000</v>
      </c>
      <c r="B340" t="str">
        <f>'Page 1 - General Information'!$G$16</f>
        <v/>
      </c>
      <c r="C340" s="395" t="s">
        <v>19068</v>
      </c>
      <c r="D340"/>
      <c r="E340"/>
      <c r="F340"/>
      <c r="G340"/>
      <c r="H340"/>
      <c r="I340"/>
      <c r="J340"/>
      <c r="K340"/>
      <c r="L340"/>
      <c r="M340"/>
      <c r="N340" t="s">
        <v>4101</v>
      </c>
      <c r="O340" s="396">
        <f>INDEX('Page 2 - Team Information'!$K$14:$AP$184,Y340,X340)</f>
        <v>0</v>
      </c>
      <c r="P340"/>
      <c r="Q340"/>
      <c r="R340"/>
      <c r="S340" t="s">
        <v>4434</v>
      </c>
      <c r="T340"/>
      <c r="U340"/>
      <c r="V340"/>
      <c r="W340"/>
      <c r="X340" s="397">
        <v>3</v>
      </c>
      <c r="Y340" s="397">
        <v>113</v>
      </c>
    </row>
    <row r="341" spans="1:25" x14ac:dyDescent="0.25">
      <c r="A341" t="str">
        <f>'Page 1 - General Information'!$G$12</f>
        <v>000000000</v>
      </c>
      <c r="B341" t="str">
        <f>'Page 1 - General Information'!$G$16</f>
        <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t="str">
        <f>'Page 1 - General Information'!$G$12</f>
        <v>000000000</v>
      </c>
      <c r="B342" t="str">
        <f>'Page 1 - General Information'!$G$16</f>
        <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t="str">
        <f>'Page 1 - General Information'!$G$12</f>
        <v>000000000</v>
      </c>
      <c r="B343" t="str">
        <f>'Page 1 - General Information'!$G$16</f>
        <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t="str">
        <f>'Page 1 - General Information'!$G$12</f>
        <v>000000000</v>
      </c>
      <c r="B344" t="str">
        <f>'Page 1 - General Information'!$G$16</f>
        <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t="str">
        <f>'Page 1 - General Information'!$G$12</f>
        <v>000000000</v>
      </c>
      <c r="B345" t="str">
        <f>'Page 1 - General Information'!$G$16</f>
        <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t="str">
        <f>'Page 1 - General Information'!$G$12</f>
        <v>000000000</v>
      </c>
      <c r="B346" t="str">
        <f>'Page 1 - General Information'!$G$16</f>
        <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t="str">
        <f>'Page 1 - General Information'!$G$12</f>
        <v>000000000</v>
      </c>
      <c r="B347" t="str">
        <f>'Page 1 - General Information'!$G$16</f>
        <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t="str">
        <f>'Page 1 - General Information'!$G$12</f>
        <v>000000000</v>
      </c>
      <c r="B348" t="str">
        <f>'Page 1 - General Information'!$G$16</f>
        <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t="str">
        <f>'Page 1 - General Information'!$G$12</f>
        <v>000000000</v>
      </c>
      <c r="B349" t="str">
        <f>'Page 1 - General Information'!$G$16</f>
        <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t="str">
        <f>'Page 1 - General Information'!$G$12</f>
        <v>000000000</v>
      </c>
      <c r="B350" t="str">
        <f>'Page 1 - General Information'!$G$16</f>
        <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t="str">
        <f>'Page 1 - General Information'!$G$12</f>
        <v>000000000</v>
      </c>
      <c r="B351" t="str">
        <f>'Page 1 - General Information'!$G$16</f>
        <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t="str">
        <f>'Page 1 - General Information'!$G$12</f>
        <v>000000000</v>
      </c>
      <c r="B352" t="str">
        <f>'Page 1 - General Information'!$G$16</f>
        <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t="str">
        <f>'Page 1 - General Information'!$G$12</f>
        <v>000000000</v>
      </c>
      <c r="B353" t="str">
        <f>'Page 1 - General Information'!$G$16</f>
        <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t="str">
        <f>'Page 1 - General Information'!$G$12</f>
        <v>000000000</v>
      </c>
      <c r="B354" t="str">
        <f>'Page 1 - General Information'!$G$16</f>
        <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t="str">
        <f>'Page 1 - General Information'!$G$12</f>
        <v>000000000</v>
      </c>
      <c r="B355" t="str">
        <f>'Page 1 - General Information'!$G$16</f>
        <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t="str">
        <f>'Page 1 - General Information'!$G$12</f>
        <v>000000000</v>
      </c>
      <c r="B356" t="str">
        <f>'Page 1 - General Information'!$G$16</f>
        <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t="str">
        <f>'Page 1 - General Information'!$G$12</f>
        <v>000000000</v>
      </c>
      <c r="B357" t="str">
        <f>'Page 1 - General Information'!$G$16</f>
        <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t="str">
        <f>'Page 1 - General Information'!$G$12</f>
        <v>000000000</v>
      </c>
      <c r="B358" t="str">
        <f>'Page 1 - General Information'!$G$16</f>
        <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t="str">
        <f>'Page 1 - General Information'!$G$12</f>
        <v>000000000</v>
      </c>
      <c r="B359" t="str">
        <f>'Page 1 - General Information'!$G$16</f>
        <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t="str">
        <f>'Page 1 - General Information'!$G$12</f>
        <v>000000000</v>
      </c>
      <c r="B360" t="str">
        <f>'Page 1 - General Information'!$G$16</f>
        <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t="str">
        <f>'Page 1 - General Information'!$G$12</f>
        <v>000000000</v>
      </c>
      <c r="B361" t="str">
        <f>'Page 1 - General Information'!$G$16</f>
        <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t="str">
        <f>'Page 1 - General Information'!$G$12</f>
        <v>000000000</v>
      </c>
      <c r="B362" t="str">
        <f>'Page 1 - General Information'!$G$16</f>
        <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t="str">
        <f>'Page 1 - General Information'!$G$12</f>
        <v>000000000</v>
      </c>
      <c r="B363" t="str">
        <f>'Page 1 - General Information'!$G$16</f>
        <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t="str">
        <f>'Page 1 - General Information'!$G$12</f>
        <v>000000000</v>
      </c>
      <c r="B364" t="str">
        <f>'Page 1 - General Information'!$G$16</f>
        <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t="str">
        <f>'Page 1 - General Information'!$G$12</f>
        <v>000000000</v>
      </c>
      <c r="B365" t="str">
        <f>'Page 1 - General Information'!$G$16</f>
        <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t="str">
        <f>'Page 1 - General Information'!$G$12</f>
        <v>000000000</v>
      </c>
      <c r="B366" t="str">
        <f>'Page 1 - General Information'!$G$16</f>
        <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t="str">
        <f>'Page 1 - General Information'!$G$12</f>
        <v>000000000</v>
      </c>
      <c r="B367" t="str">
        <f>'Page 1 - General Information'!$G$16</f>
        <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t="str">
        <f>'Page 1 - General Information'!$G$12</f>
        <v>000000000</v>
      </c>
      <c r="B368" t="str">
        <f>'Page 1 - General Information'!$G$16</f>
        <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t="str">
        <f>'Page 1 - General Information'!$G$12</f>
        <v>000000000</v>
      </c>
      <c r="B369" t="str">
        <f>'Page 1 - General Information'!$G$16</f>
        <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t="str">
        <f>'Page 1 - General Information'!$G$12</f>
        <v>000000000</v>
      </c>
      <c r="B370" t="str">
        <f>'Page 1 - General Information'!$G$16</f>
        <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t="str">
        <f>'Page 1 - General Information'!$G$12</f>
        <v>000000000</v>
      </c>
      <c r="B371" t="str">
        <f>'Page 1 - General Information'!$G$16</f>
        <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t="str">
        <f>'Page 1 - General Information'!$G$12</f>
        <v>000000000</v>
      </c>
      <c r="B372" t="str">
        <f>'Page 1 - General Information'!$G$16</f>
        <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t="str">
        <f>'Page 1 - General Information'!$G$12</f>
        <v>000000000</v>
      </c>
      <c r="B373" t="str">
        <f>'Page 1 - General Information'!$G$16</f>
        <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t="str">
        <f>'Page 1 - General Information'!$G$12</f>
        <v>000000000</v>
      </c>
      <c r="B374" t="str">
        <f>'Page 1 - General Information'!$G$16</f>
        <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t="str">
        <f>'Page 1 - General Information'!$G$12</f>
        <v>000000000</v>
      </c>
      <c r="B375" t="str">
        <f>'Page 1 - General Information'!$G$16</f>
        <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t="str">
        <f>'Page 1 - General Information'!$G$12</f>
        <v>000000000</v>
      </c>
      <c r="B376" t="str">
        <f>'Page 1 - General Information'!$G$16</f>
        <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t="str">
        <f>'Page 1 - General Information'!$G$12</f>
        <v>000000000</v>
      </c>
      <c r="B377" t="str">
        <f>'Page 1 - General Information'!$G$16</f>
        <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t="str">
        <f>'Page 1 - General Information'!$G$12</f>
        <v>000000000</v>
      </c>
      <c r="B378" t="str">
        <f>'Page 1 - General Information'!$G$16</f>
        <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t="str">
        <f>'Page 1 - General Information'!$G$12</f>
        <v>000000000</v>
      </c>
      <c r="B379" t="str">
        <f>'Page 1 - General Information'!$G$16</f>
        <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t="str">
        <f>'Page 1 - General Information'!$G$12</f>
        <v>000000000</v>
      </c>
      <c r="B380" t="str">
        <f>'Page 1 - General Information'!$G$16</f>
        <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t="str">
        <f>'Page 1 - General Information'!$G$12</f>
        <v>000000000</v>
      </c>
      <c r="B381" t="str">
        <f>'Page 1 - General Information'!$G$16</f>
        <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t="str">
        <f>'Page 1 - General Information'!$G$12</f>
        <v>000000000</v>
      </c>
      <c r="B382" t="str">
        <f>'Page 1 - General Information'!$G$16</f>
        <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t="str">
        <f>'Page 1 - General Information'!$G$12</f>
        <v>000000000</v>
      </c>
      <c r="B383" t="str">
        <f>'Page 1 - General Information'!$G$16</f>
        <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t="str">
        <f>'Page 1 - General Information'!$G$12</f>
        <v>000000000</v>
      </c>
      <c r="B384" t="str">
        <f>'Page 1 - General Information'!$G$16</f>
        <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t="str">
        <f>'Page 1 - General Information'!$G$12</f>
        <v>000000000</v>
      </c>
      <c r="B385" t="str">
        <f>'Page 1 - General Information'!$G$16</f>
        <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t="str">
        <f>'Page 1 - General Information'!$G$12</f>
        <v>000000000</v>
      </c>
      <c r="B386" t="str">
        <f>'Page 1 - General Information'!$G$16</f>
        <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t="str">
        <f>'Page 1 - General Information'!$G$12</f>
        <v>000000000</v>
      </c>
      <c r="B387" t="str">
        <f>'Page 1 - General Information'!$G$16</f>
        <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t="str">
        <f>'Page 1 - General Information'!$G$12</f>
        <v>000000000</v>
      </c>
      <c r="B388" t="str">
        <f>'Page 1 - General Information'!$G$16</f>
        <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t="str">
        <f>'Page 1 - General Information'!$G$12</f>
        <v>000000000</v>
      </c>
      <c r="B389" t="str">
        <f>'Page 1 - General Information'!$G$16</f>
        <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t="str">
        <f>'Page 1 - General Information'!$G$12</f>
        <v>000000000</v>
      </c>
      <c r="B390" t="str">
        <f>'Page 1 - General Information'!$G$16</f>
        <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t="str">
        <f>'Page 1 - General Information'!$G$12</f>
        <v>000000000</v>
      </c>
      <c r="B391" t="str">
        <f>'Page 1 - General Information'!$G$16</f>
        <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t="str">
        <f>'Page 1 - General Information'!$G$12</f>
        <v>000000000</v>
      </c>
      <c r="B392" t="str">
        <f>'Page 1 - General Information'!$G$16</f>
        <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t="str">
        <f>'Page 1 - General Information'!$G$12</f>
        <v>000000000</v>
      </c>
      <c r="B393" t="str">
        <f>'Page 1 - General Information'!$G$16</f>
        <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t="str">
        <f>'Page 1 - General Information'!$G$12</f>
        <v>000000000</v>
      </c>
      <c r="B394" t="str">
        <f>'Page 1 - General Information'!$G$16</f>
        <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t="str">
        <f>'Page 1 - General Information'!$G$12</f>
        <v>000000000</v>
      </c>
      <c r="B395" t="str">
        <f>'Page 1 - General Information'!$G$16</f>
        <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t="str">
        <f>'Page 1 - General Information'!$G$12</f>
        <v>000000000</v>
      </c>
      <c r="B396" t="str">
        <f>'Page 1 - General Information'!$G$16</f>
        <v/>
      </c>
      <c r="C396" s="395" t="s">
        <v>19068</v>
      </c>
      <c r="D396"/>
      <c r="E396"/>
      <c r="F396"/>
      <c r="G396"/>
      <c r="H396"/>
      <c r="I396"/>
      <c r="J396"/>
      <c r="K396"/>
      <c r="L396"/>
      <c r="M396"/>
      <c r="N396" t="s">
        <v>4101</v>
      </c>
      <c r="O396" s="396">
        <f>INDEX('Page 2 - Team Information'!$K$14:$AP$184,Y396,X396)</f>
        <v>8</v>
      </c>
      <c r="P396"/>
      <c r="Q396"/>
      <c r="R396"/>
      <c r="S396" t="s">
        <v>4487</v>
      </c>
      <c r="T396"/>
      <c r="U396"/>
      <c r="V396"/>
      <c r="W396"/>
      <c r="X396" s="397">
        <v>2</v>
      </c>
      <c r="Y396" s="397">
        <v>132</v>
      </c>
    </row>
    <row r="397" spans="1:25" x14ac:dyDescent="0.25">
      <c r="A397" t="str">
        <f>'Page 1 - General Information'!$G$12</f>
        <v>000000000</v>
      </c>
      <c r="B397" t="str">
        <f>'Page 1 - General Information'!$G$16</f>
        <v/>
      </c>
      <c r="C397" s="395" t="s">
        <v>19068</v>
      </c>
      <c r="D397"/>
      <c r="E397"/>
      <c r="F397"/>
      <c r="G397"/>
      <c r="H397"/>
      <c r="I397"/>
      <c r="J397"/>
      <c r="K397"/>
      <c r="L397"/>
      <c r="M397"/>
      <c r="N397" t="s">
        <v>4101</v>
      </c>
      <c r="O397" s="396">
        <f>INDEX('Page 2 - Team Information'!$K$14:$AP$184,Y397,X397)</f>
        <v>8</v>
      </c>
      <c r="P397"/>
      <c r="Q397"/>
      <c r="R397"/>
      <c r="S397" t="s">
        <v>4488</v>
      </c>
      <c r="T397"/>
      <c r="U397"/>
      <c r="V397"/>
      <c r="W397"/>
      <c r="X397" s="397">
        <v>3</v>
      </c>
      <c r="Y397" s="397">
        <v>132</v>
      </c>
    </row>
    <row r="398" spans="1:25" x14ac:dyDescent="0.25">
      <c r="A398" t="str">
        <f>'Page 1 - General Information'!$G$12</f>
        <v>000000000</v>
      </c>
      <c r="B398" t="str">
        <f>'Page 1 - General Information'!$G$16</f>
        <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t="str">
        <f>'Page 1 - General Information'!$G$12</f>
        <v>000000000</v>
      </c>
      <c r="B399" t="str">
        <f>'Page 1 - General Information'!$G$16</f>
        <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t="str">
        <f>'Page 1 - General Information'!$G$12</f>
        <v>000000000</v>
      </c>
      <c r="B400" t="str">
        <f>'Page 1 - General Information'!$G$16</f>
        <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t="str">
        <f>'Page 1 - General Information'!$G$12</f>
        <v>000000000</v>
      </c>
      <c r="B401" t="str">
        <f>'Page 1 - General Information'!$G$16</f>
        <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t="str">
        <f>'Page 1 - General Information'!$G$12</f>
        <v>000000000</v>
      </c>
      <c r="B402" t="str">
        <f>'Page 1 - General Information'!$G$16</f>
        <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t="str">
        <f>'Page 1 - General Information'!$G$12</f>
        <v>000000000</v>
      </c>
      <c r="B403" t="str">
        <f>'Page 1 - General Information'!$G$16</f>
        <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t="str">
        <f>'Page 1 - General Information'!$G$12</f>
        <v>000000000</v>
      </c>
      <c r="B404" t="str">
        <f>'Page 1 - General Information'!$G$16</f>
        <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t="str">
        <f>'Page 1 - General Information'!$G$12</f>
        <v>000000000</v>
      </c>
      <c r="B405" t="str">
        <f>'Page 1 - General Information'!$G$16</f>
        <v/>
      </c>
      <c r="C405" s="395" t="s">
        <v>19068</v>
      </c>
      <c r="D405"/>
      <c r="E405"/>
      <c r="F405"/>
      <c r="G405"/>
      <c r="H405"/>
      <c r="I405"/>
      <c r="J405"/>
      <c r="K405"/>
      <c r="L405"/>
      <c r="M405"/>
      <c r="N405" t="s">
        <v>4101</v>
      </c>
      <c r="O405" s="396">
        <f>INDEX('Page 2 - Team Information'!$K$14:$AP$184,Y405,X405)</f>
        <v>0</v>
      </c>
      <c r="P405"/>
      <c r="Q405"/>
      <c r="R405"/>
      <c r="S405" t="s">
        <v>4496</v>
      </c>
      <c r="T405"/>
      <c r="U405"/>
      <c r="V405"/>
      <c r="W405"/>
      <c r="X405" s="397">
        <v>2</v>
      </c>
      <c r="Y405" s="397">
        <v>135</v>
      </c>
    </row>
    <row r="406" spans="1:25" x14ac:dyDescent="0.25">
      <c r="A406" t="str">
        <f>'Page 1 - General Information'!$G$12</f>
        <v>000000000</v>
      </c>
      <c r="B406" t="str">
        <f>'Page 1 - General Information'!$G$16</f>
        <v/>
      </c>
      <c r="C406" s="395" t="s">
        <v>19068</v>
      </c>
      <c r="D406"/>
      <c r="E406"/>
      <c r="F406"/>
      <c r="G406"/>
      <c r="H406"/>
      <c r="I406"/>
      <c r="J406"/>
      <c r="K406"/>
      <c r="L406"/>
      <c r="M406"/>
      <c r="N406" t="s">
        <v>4101</v>
      </c>
      <c r="O406" s="396">
        <f>INDEX('Page 2 - Team Information'!$K$14:$AP$184,Y406,X406)</f>
        <v>0</v>
      </c>
      <c r="P406"/>
      <c r="Q406"/>
      <c r="R406"/>
      <c r="S406" t="s">
        <v>4497</v>
      </c>
      <c r="T406"/>
      <c r="U406"/>
      <c r="V406"/>
      <c r="W406"/>
      <c r="X406" s="397">
        <v>3</v>
      </c>
      <c r="Y406" s="397">
        <v>135</v>
      </c>
    </row>
    <row r="407" spans="1:25" x14ac:dyDescent="0.25">
      <c r="A407" t="str">
        <f>'Page 1 - General Information'!$G$12</f>
        <v>000000000</v>
      </c>
      <c r="B407" t="str">
        <f>'Page 1 - General Information'!$G$16</f>
        <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t="str">
        <f>'Page 1 - General Information'!$G$12</f>
        <v>000000000</v>
      </c>
      <c r="B408" t="str">
        <f>'Page 1 - General Information'!$G$16</f>
        <v/>
      </c>
      <c r="C408" s="395" t="s">
        <v>19068</v>
      </c>
      <c r="D408"/>
      <c r="E408"/>
      <c r="F408"/>
      <c r="G408"/>
      <c r="H408"/>
      <c r="I408"/>
      <c r="J408"/>
      <c r="K408"/>
      <c r="L408"/>
      <c r="M408"/>
      <c r="N408" t="s">
        <v>4101</v>
      </c>
      <c r="O408" s="396">
        <f>INDEX('Page 2 - Team Information'!$K$14:$AP$184,Y408,X408)</f>
        <v>7</v>
      </c>
      <c r="P408"/>
      <c r="Q408"/>
      <c r="R408"/>
      <c r="S408" t="s">
        <v>4499</v>
      </c>
      <c r="T408"/>
      <c r="U408"/>
      <c r="V408"/>
      <c r="W408"/>
      <c r="X408" s="397">
        <v>2</v>
      </c>
      <c r="Y408" s="397">
        <v>136</v>
      </c>
    </row>
    <row r="409" spans="1:25" x14ac:dyDescent="0.25">
      <c r="A409" t="str">
        <f>'Page 1 - General Information'!$G$12</f>
        <v>000000000</v>
      </c>
      <c r="B409" t="str">
        <f>'Page 1 - General Information'!$G$16</f>
        <v/>
      </c>
      <c r="C409" s="395" t="s">
        <v>19068</v>
      </c>
      <c r="D409"/>
      <c r="E409"/>
      <c r="F409"/>
      <c r="G409"/>
      <c r="H409"/>
      <c r="I409"/>
      <c r="J409"/>
      <c r="K409"/>
      <c r="L409"/>
      <c r="M409"/>
      <c r="N409" t="s">
        <v>4101</v>
      </c>
      <c r="O409" s="396">
        <f>INDEX('Page 2 - Team Information'!$K$14:$AP$184,Y409,X409)</f>
        <v>7</v>
      </c>
      <c r="P409"/>
      <c r="Q409"/>
      <c r="R409"/>
      <c r="S409" t="s">
        <v>4500</v>
      </c>
      <c r="T409"/>
      <c r="U409"/>
      <c r="V409"/>
      <c r="W409"/>
      <c r="X409" s="397">
        <v>3</v>
      </c>
      <c r="Y409" s="397">
        <v>136</v>
      </c>
    </row>
    <row r="410" spans="1:25" x14ac:dyDescent="0.25">
      <c r="A410" t="str">
        <f>'Page 1 - General Information'!$G$12</f>
        <v>000000000</v>
      </c>
      <c r="B410" t="str">
        <f>'Page 1 - General Information'!$G$16</f>
        <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t="str">
        <f>'Page 1 - General Information'!$G$12</f>
        <v>000000000</v>
      </c>
      <c r="B411" t="str">
        <f>'Page 1 - General Information'!$G$16</f>
        <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t="str">
        <f>'Page 1 - General Information'!$G$12</f>
        <v>000000000</v>
      </c>
      <c r="B412" t="str">
        <f>'Page 1 - General Information'!$G$16</f>
        <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t="str">
        <f>'Page 1 - General Information'!$G$12</f>
        <v>000000000</v>
      </c>
      <c r="B413" t="str">
        <f>'Page 1 - General Information'!$G$16</f>
        <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t="str">
        <f>'Page 1 - General Information'!$G$12</f>
        <v>000000000</v>
      </c>
      <c r="B414" t="str">
        <f>'Page 1 - General Information'!$G$16</f>
        <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t="str">
        <f>'Page 1 - General Information'!$G$12</f>
        <v>000000000</v>
      </c>
      <c r="B415" t="str">
        <f>'Page 1 - General Information'!$G$16</f>
        <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t="str">
        <f>'Page 1 - General Information'!$G$12</f>
        <v>000000000</v>
      </c>
      <c r="B416" t="str">
        <f>'Page 1 - General Information'!$G$16</f>
        <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t="str">
        <f>'Page 1 - General Information'!$G$12</f>
        <v>000000000</v>
      </c>
      <c r="B417" t="str">
        <f>'Page 1 - General Information'!$G$16</f>
        <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t="str">
        <f>'Page 1 - General Information'!$G$12</f>
        <v>000000000</v>
      </c>
      <c r="B418" t="str">
        <f>'Page 1 - General Information'!$G$16</f>
        <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t="str">
        <f>'Page 1 - General Information'!$G$12</f>
        <v>000000000</v>
      </c>
      <c r="B419" t="str">
        <f>'Page 1 - General Information'!$G$16</f>
        <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t="str">
        <f>'Page 1 - General Information'!$G$12</f>
        <v>000000000</v>
      </c>
      <c r="B420" t="str">
        <f>'Page 1 - General Information'!$G$16</f>
        <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t="str">
        <f>'Page 1 - General Information'!$G$12</f>
        <v>000000000</v>
      </c>
      <c r="B421" t="str">
        <f>'Page 1 - General Information'!$G$16</f>
        <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t="str">
        <f>'Page 1 - General Information'!$G$12</f>
        <v>000000000</v>
      </c>
      <c r="B422" t="str">
        <f>'Page 1 - General Information'!$G$16</f>
        <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t="str">
        <f>'Page 1 - General Information'!$G$12</f>
        <v>000000000</v>
      </c>
      <c r="B423" t="str">
        <f>'Page 1 - General Information'!$G$16</f>
        <v/>
      </c>
      <c r="C423" s="395" t="s">
        <v>19068</v>
      </c>
      <c r="D423"/>
      <c r="E423"/>
      <c r="F423"/>
      <c r="G423"/>
      <c r="H423"/>
      <c r="I423"/>
      <c r="J423"/>
      <c r="K423"/>
      <c r="L423"/>
      <c r="M423"/>
      <c r="N423" t="s">
        <v>4101</v>
      </c>
      <c r="O423" s="396">
        <f>INDEX('Page 2 - Team Information'!$K$14:$AP$184,Y423,X423)</f>
        <v>10</v>
      </c>
      <c r="P423"/>
      <c r="Q423"/>
      <c r="R423"/>
      <c r="S423" t="s">
        <v>4514</v>
      </c>
      <c r="T423"/>
      <c r="U423"/>
      <c r="V423"/>
      <c r="W423"/>
      <c r="X423" s="397">
        <v>2</v>
      </c>
      <c r="Y423" s="397">
        <v>141</v>
      </c>
    </row>
    <row r="424" spans="1:25" x14ac:dyDescent="0.25">
      <c r="A424" t="str">
        <f>'Page 1 - General Information'!$G$12</f>
        <v>000000000</v>
      </c>
      <c r="B424" t="str">
        <f>'Page 1 - General Information'!$G$16</f>
        <v/>
      </c>
      <c r="C424" s="395" t="s">
        <v>19068</v>
      </c>
      <c r="D424"/>
      <c r="E424"/>
      <c r="F424"/>
      <c r="G424"/>
      <c r="H424"/>
      <c r="I424"/>
      <c r="J424"/>
      <c r="K424"/>
      <c r="L424"/>
      <c r="M424"/>
      <c r="N424" t="s">
        <v>4101</v>
      </c>
      <c r="O424" s="396">
        <f>INDEX('Page 2 - Team Information'!$K$14:$AP$184,Y424,X424)</f>
        <v>10</v>
      </c>
      <c r="P424"/>
      <c r="Q424"/>
      <c r="R424"/>
      <c r="S424" t="s">
        <v>4515</v>
      </c>
      <c r="T424"/>
      <c r="U424"/>
      <c r="V424"/>
      <c r="W424"/>
      <c r="X424" s="397">
        <v>3</v>
      </c>
      <c r="Y424" s="397">
        <v>141</v>
      </c>
    </row>
    <row r="425" spans="1:25" x14ac:dyDescent="0.25">
      <c r="A425" t="str">
        <f>'Page 1 - General Information'!$G$12</f>
        <v>000000000</v>
      </c>
      <c r="B425" t="str">
        <f>'Page 1 - General Information'!$G$16</f>
        <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t="str">
        <f>'Page 1 - General Information'!$G$12</f>
        <v>000000000</v>
      </c>
      <c r="B426" t="str">
        <f>'Page 1 - General Information'!$G$16</f>
        <v/>
      </c>
      <c r="C426" s="395" t="s">
        <v>19068</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25">
      <c r="A427" t="str">
        <f>'Page 1 - General Information'!$G$12</f>
        <v>000000000</v>
      </c>
      <c r="B427" t="str">
        <f>'Page 1 - General Information'!$G$16</f>
        <v/>
      </c>
      <c r="C427" s="395" t="s">
        <v>19068</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25">
      <c r="A428" t="str">
        <f>'Page 1 - General Information'!$G$12</f>
        <v>000000000</v>
      </c>
      <c r="B428" t="str">
        <f>'Page 1 - General Information'!$G$16</f>
        <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t="str">
        <f>'Page 1 - General Information'!$G$12</f>
        <v>000000000</v>
      </c>
      <c r="B429" t="str">
        <f>'Page 1 - General Information'!$G$16</f>
        <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t="str">
        <f>'Page 1 - General Information'!$G$12</f>
        <v>000000000</v>
      </c>
      <c r="B430" t="str">
        <f>'Page 1 - General Information'!$G$16</f>
        <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t="str">
        <f>'Page 1 - General Information'!$G$12</f>
        <v>000000000</v>
      </c>
      <c r="B431" t="str">
        <f>'Page 1 - General Information'!$G$16</f>
        <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t="str">
        <f>'Page 1 - General Information'!$G$12</f>
        <v>000000000</v>
      </c>
      <c r="B432" t="str">
        <f>'Page 1 - General Information'!$G$16</f>
        <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t="str">
        <f>'Page 1 - General Information'!$G$12</f>
        <v>000000000</v>
      </c>
      <c r="B433" t="str">
        <f>'Page 1 - General Information'!$G$16</f>
        <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t="str">
        <f>'Page 1 - General Information'!$G$12</f>
        <v>000000000</v>
      </c>
      <c r="B434" t="str">
        <f>'Page 1 - General Information'!$G$16</f>
        <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t="str">
        <f>'Page 1 - General Information'!$G$12</f>
        <v>000000000</v>
      </c>
      <c r="B435" t="str">
        <f>'Page 1 - General Information'!$G$16</f>
        <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t="str">
        <f>'Page 1 - General Information'!$G$12</f>
        <v>000000000</v>
      </c>
      <c r="B436" t="str">
        <f>'Page 1 - General Information'!$G$16</f>
        <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t="str">
        <f>'Page 1 - General Information'!$G$12</f>
        <v>000000000</v>
      </c>
      <c r="B437" t="str">
        <f>'Page 1 - General Information'!$G$16</f>
        <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t="str">
        <f>'Page 1 - General Information'!$G$12</f>
        <v>000000000</v>
      </c>
      <c r="B438" t="str">
        <f>'Page 1 - General Information'!$G$16</f>
        <v/>
      </c>
      <c r="C438" s="395" t="s">
        <v>19068</v>
      </c>
      <c r="D438"/>
      <c r="E438"/>
      <c r="F438"/>
      <c r="G438"/>
      <c r="H438"/>
      <c r="I438"/>
      <c r="J438"/>
      <c r="K438"/>
      <c r="L438"/>
      <c r="M438"/>
      <c r="N438" t="s">
        <v>4101</v>
      </c>
      <c r="O438" s="396">
        <f>INDEX('Page 2 - Team Information'!$K$14:$AP$184,Y438,X438)</f>
        <v>10</v>
      </c>
      <c r="P438"/>
      <c r="Q438"/>
      <c r="R438"/>
      <c r="S438" t="s">
        <v>4526</v>
      </c>
      <c r="T438"/>
      <c r="U438"/>
      <c r="V438"/>
      <c r="W438"/>
      <c r="X438" s="397">
        <v>2</v>
      </c>
      <c r="Y438" s="397">
        <v>146</v>
      </c>
    </row>
    <row r="439" spans="1:25" x14ac:dyDescent="0.25">
      <c r="A439" t="str">
        <f>'Page 1 - General Information'!$G$12</f>
        <v>000000000</v>
      </c>
      <c r="B439" t="str">
        <f>'Page 1 - General Information'!$G$16</f>
        <v/>
      </c>
      <c r="C439" s="395" t="s">
        <v>19068</v>
      </c>
      <c r="D439"/>
      <c r="E439"/>
      <c r="F439"/>
      <c r="G439"/>
      <c r="H439"/>
      <c r="I439"/>
      <c r="J439"/>
      <c r="K439"/>
      <c r="L439"/>
      <c r="M439"/>
      <c r="N439" t="s">
        <v>4101</v>
      </c>
      <c r="O439" s="396">
        <f>INDEX('Page 2 - Team Information'!$K$14:$AP$184,Y439,X439)</f>
        <v>10</v>
      </c>
      <c r="P439"/>
      <c r="Q439"/>
      <c r="R439"/>
      <c r="S439" t="s">
        <v>4527</v>
      </c>
      <c r="T439"/>
      <c r="U439"/>
      <c r="V439"/>
      <c r="W439"/>
      <c r="X439" s="397">
        <v>3</v>
      </c>
      <c r="Y439" s="397">
        <v>146</v>
      </c>
    </row>
    <row r="440" spans="1:25" x14ac:dyDescent="0.25">
      <c r="A440" t="str">
        <f>'Page 1 - General Information'!$G$12</f>
        <v>000000000</v>
      </c>
      <c r="B440" t="str">
        <f>'Page 1 - General Information'!$G$16</f>
        <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t="str">
        <f>'Page 1 - General Information'!$G$12</f>
        <v>000000000</v>
      </c>
      <c r="B441" t="str">
        <f>'Page 1 - General Information'!$G$16</f>
        <v/>
      </c>
      <c r="C441" s="395" t="s">
        <v>19068</v>
      </c>
      <c r="D441"/>
      <c r="E441"/>
      <c r="F441"/>
      <c r="G441"/>
      <c r="H441"/>
      <c r="I441"/>
      <c r="J441"/>
      <c r="K441"/>
      <c r="L441"/>
      <c r="M441"/>
      <c r="N441" t="s">
        <v>4101</v>
      </c>
      <c r="O441" s="396">
        <f>INDEX('Page 2 - Team Information'!$K$14:$AP$184,Y441,X441)</f>
        <v>3</v>
      </c>
      <c r="P441"/>
      <c r="Q441"/>
      <c r="R441"/>
      <c r="S441" t="s">
        <v>4529</v>
      </c>
      <c r="T441"/>
      <c r="U441"/>
      <c r="V441"/>
      <c r="W441"/>
      <c r="X441" s="397">
        <v>2</v>
      </c>
      <c r="Y441" s="397">
        <v>147</v>
      </c>
    </row>
    <row r="442" spans="1:25" x14ac:dyDescent="0.25">
      <c r="A442" t="str">
        <f>'Page 1 - General Information'!$G$12</f>
        <v>000000000</v>
      </c>
      <c r="B442" t="str">
        <f>'Page 1 - General Information'!$G$16</f>
        <v/>
      </c>
      <c r="C442" s="395" t="s">
        <v>19068</v>
      </c>
      <c r="D442"/>
      <c r="E442"/>
      <c r="F442"/>
      <c r="G442"/>
      <c r="H442"/>
      <c r="I442"/>
      <c r="J442"/>
      <c r="K442"/>
      <c r="L442"/>
      <c r="M442"/>
      <c r="N442" t="s">
        <v>4101</v>
      </c>
      <c r="O442" s="396">
        <f>INDEX('Page 2 - Team Information'!$K$14:$AP$184,Y442,X442)</f>
        <v>3</v>
      </c>
      <c r="P442"/>
      <c r="Q442"/>
      <c r="R442"/>
      <c r="S442" t="s">
        <v>4530</v>
      </c>
      <c r="T442"/>
      <c r="U442"/>
      <c r="V442"/>
      <c r="W442"/>
      <c r="X442" s="397">
        <v>3</v>
      </c>
      <c r="Y442" s="397">
        <v>147</v>
      </c>
    </row>
    <row r="443" spans="1:25" x14ac:dyDescent="0.25">
      <c r="A443" t="str">
        <f>'Page 1 - General Information'!$G$12</f>
        <v>000000000</v>
      </c>
      <c r="B443" t="str">
        <f>'Page 1 - General Information'!$G$16</f>
        <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t="str">
        <f>'Page 1 - General Information'!$G$12</f>
        <v>000000000</v>
      </c>
      <c r="B444" t="str">
        <f>'Page 1 - General Information'!$G$16</f>
        <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t="str">
        <f>'Page 1 - General Information'!$G$12</f>
        <v>000000000</v>
      </c>
      <c r="B445" t="str">
        <f>'Page 1 - General Information'!$G$16</f>
        <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t="str">
        <f>'Page 1 - General Information'!$G$12</f>
        <v>000000000</v>
      </c>
      <c r="B446" t="str">
        <f>'Page 1 - General Information'!$G$16</f>
        <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t="str">
        <f>'Page 1 - General Information'!$G$12</f>
        <v>000000000</v>
      </c>
      <c r="B447" t="str">
        <f>'Page 1 - General Information'!$G$16</f>
        <v/>
      </c>
      <c r="C447" s="395" t="s">
        <v>19068</v>
      </c>
      <c r="D447"/>
      <c r="E447"/>
      <c r="F447"/>
      <c r="G447"/>
      <c r="H447"/>
      <c r="I447"/>
      <c r="J447"/>
      <c r="K447"/>
      <c r="L447"/>
      <c r="M447"/>
      <c r="N447" t="s">
        <v>4101</v>
      </c>
      <c r="O447" s="396">
        <f>INDEX('Page 2 - Team Information'!$K$14:$AP$184,Y447,X447)</f>
        <v>5</v>
      </c>
      <c r="P447"/>
      <c r="Q447"/>
      <c r="R447"/>
      <c r="S447" t="s">
        <v>4535</v>
      </c>
      <c r="T447"/>
      <c r="U447"/>
      <c r="V447"/>
      <c r="W447"/>
      <c r="X447" s="397">
        <v>2</v>
      </c>
      <c r="Y447" s="397">
        <v>149</v>
      </c>
    </row>
    <row r="448" spans="1:25" x14ac:dyDescent="0.25">
      <c r="A448" t="str">
        <f>'Page 1 - General Information'!$G$12</f>
        <v>000000000</v>
      </c>
      <c r="B448" t="str">
        <f>'Page 1 - General Information'!$G$16</f>
        <v/>
      </c>
      <c r="C448" s="395" t="s">
        <v>19068</v>
      </c>
      <c r="D448"/>
      <c r="E448"/>
      <c r="F448"/>
      <c r="G448"/>
      <c r="H448"/>
      <c r="I448"/>
      <c r="J448"/>
      <c r="K448"/>
      <c r="L448"/>
      <c r="M448"/>
      <c r="N448" t="s">
        <v>4101</v>
      </c>
      <c r="O448" s="396">
        <f>INDEX('Page 2 - Team Information'!$K$14:$AP$184,Y448,X448)</f>
        <v>5</v>
      </c>
      <c r="P448"/>
      <c r="Q448"/>
      <c r="R448"/>
      <c r="S448" t="s">
        <v>4536</v>
      </c>
      <c r="T448"/>
      <c r="U448"/>
      <c r="V448"/>
      <c r="W448"/>
      <c r="X448" s="397">
        <v>3</v>
      </c>
      <c r="Y448" s="397">
        <v>149</v>
      </c>
    </row>
    <row r="449" spans="1:25" x14ac:dyDescent="0.25">
      <c r="A449" t="str">
        <f>'Page 1 - General Information'!$G$12</f>
        <v>000000000</v>
      </c>
      <c r="B449" t="str">
        <f>'Page 1 - General Information'!$G$16</f>
        <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t="str">
        <f>'Page 1 - General Information'!$G$12</f>
        <v>000000000</v>
      </c>
      <c r="B450" t="str">
        <f>'Page 1 - General Information'!$G$16</f>
        <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t="str">
        <f>'Page 1 - General Information'!$G$12</f>
        <v>000000000</v>
      </c>
      <c r="B451" t="str">
        <f>'Page 1 - General Information'!$G$16</f>
        <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t="str">
        <f>'Page 1 - General Information'!$G$12</f>
        <v>000000000</v>
      </c>
      <c r="B452" t="str">
        <f>'Page 1 - General Information'!$G$16</f>
        <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t="str">
        <f>'Page 1 - General Information'!$G$12</f>
        <v>000000000</v>
      </c>
      <c r="B453" t="str">
        <f>'Page 1 - General Information'!$G$16</f>
        <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t="str">
        <f>'Page 1 - General Information'!$G$12</f>
        <v>000000000</v>
      </c>
      <c r="B454" t="str">
        <f>'Page 1 - General Information'!$G$16</f>
        <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t="str">
        <f>'Page 1 - General Information'!$G$12</f>
        <v>000000000</v>
      </c>
      <c r="B455" t="str">
        <f>'Page 1 - General Information'!$G$16</f>
        <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t="str">
        <f>'Page 1 - General Information'!$G$12</f>
        <v>000000000</v>
      </c>
      <c r="B456" t="str">
        <f>'Page 1 - General Information'!$G$16</f>
        <v/>
      </c>
      <c r="C456" s="395" t="s">
        <v>19068</v>
      </c>
      <c r="D456"/>
      <c r="E456"/>
      <c r="F456"/>
      <c r="G456"/>
      <c r="H456"/>
      <c r="I456"/>
      <c r="J456"/>
      <c r="K456"/>
      <c r="L456"/>
      <c r="M456"/>
      <c r="N456" t="s">
        <v>4101</v>
      </c>
      <c r="O456" s="396">
        <f>INDEX('Page 2 - Team Information'!$K$14:$AP$184,Y456,X456)</f>
        <v>0</v>
      </c>
      <c r="P456"/>
      <c r="Q456"/>
      <c r="R456"/>
      <c r="S456" t="s">
        <v>4544</v>
      </c>
      <c r="T456"/>
      <c r="U456"/>
      <c r="V456"/>
      <c r="W456"/>
      <c r="X456" s="397">
        <v>2</v>
      </c>
      <c r="Y456" s="397">
        <v>152</v>
      </c>
    </row>
    <row r="457" spans="1:25" x14ac:dyDescent="0.25">
      <c r="A457" t="str">
        <f>'Page 1 - General Information'!$G$12</f>
        <v>000000000</v>
      </c>
      <c r="B457" t="str">
        <f>'Page 1 - General Information'!$G$16</f>
        <v/>
      </c>
      <c r="C457" s="395" t="s">
        <v>19068</v>
      </c>
      <c r="D457"/>
      <c r="E457"/>
      <c r="F457"/>
      <c r="G457"/>
      <c r="H457"/>
      <c r="I457"/>
      <c r="J457"/>
      <c r="K457"/>
      <c r="L457"/>
      <c r="M457"/>
      <c r="N457" t="s">
        <v>4101</v>
      </c>
      <c r="O457" s="396">
        <f>INDEX('Page 2 - Team Information'!$K$14:$AP$184,Y457,X457)</f>
        <v>0</v>
      </c>
      <c r="P457"/>
      <c r="Q457"/>
      <c r="R457"/>
      <c r="S457" t="s">
        <v>4545</v>
      </c>
      <c r="T457"/>
      <c r="U457"/>
      <c r="V457"/>
      <c r="W457"/>
      <c r="X457" s="397">
        <v>3</v>
      </c>
      <c r="Y457" s="397">
        <v>152</v>
      </c>
    </row>
    <row r="458" spans="1:25" x14ac:dyDescent="0.25">
      <c r="A458" t="str">
        <f>'Page 1 - General Information'!$G$12</f>
        <v>000000000</v>
      </c>
      <c r="B458" t="str">
        <f>'Page 1 - General Information'!$G$16</f>
        <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t="str">
        <f>'Page 1 - General Information'!$G$12</f>
        <v>000000000</v>
      </c>
      <c r="B459" t="str">
        <f>'Page 1 - General Information'!$G$16</f>
        <v/>
      </c>
      <c r="C459" s="395" t="s">
        <v>19068</v>
      </c>
      <c r="D459"/>
      <c r="E459"/>
      <c r="F459"/>
      <c r="G459"/>
      <c r="H459"/>
      <c r="I459"/>
      <c r="J459"/>
      <c r="K459"/>
      <c r="L459"/>
      <c r="M459"/>
      <c r="N459" t="s">
        <v>4101</v>
      </c>
      <c r="O459" s="396">
        <f>INDEX('Page 2 - Team Information'!$K$14:$AP$184,Y459,X459)</f>
        <v>2</v>
      </c>
      <c r="P459"/>
      <c r="Q459"/>
      <c r="R459"/>
      <c r="S459" t="s">
        <v>4547</v>
      </c>
      <c r="T459"/>
      <c r="U459"/>
      <c r="V459"/>
      <c r="W459"/>
      <c r="X459" s="397">
        <v>2</v>
      </c>
      <c r="Y459" s="397">
        <v>153</v>
      </c>
    </row>
    <row r="460" spans="1:25" x14ac:dyDescent="0.25">
      <c r="A460" t="str">
        <f>'Page 1 - General Information'!$G$12</f>
        <v>000000000</v>
      </c>
      <c r="B460" t="str">
        <f>'Page 1 - General Information'!$G$16</f>
        <v/>
      </c>
      <c r="C460" s="395" t="s">
        <v>19068</v>
      </c>
      <c r="D460"/>
      <c r="E460"/>
      <c r="F460"/>
      <c r="G460"/>
      <c r="H460"/>
      <c r="I460"/>
      <c r="J460"/>
      <c r="K460"/>
      <c r="L460"/>
      <c r="M460"/>
      <c r="N460" t="s">
        <v>4101</v>
      </c>
      <c r="O460" s="396">
        <f>INDEX('Page 2 - Team Information'!$K$14:$AP$184,Y460,X460)</f>
        <v>2</v>
      </c>
      <c r="P460"/>
      <c r="Q460"/>
      <c r="R460"/>
      <c r="S460" t="s">
        <v>4548</v>
      </c>
      <c r="T460"/>
      <c r="U460"/>
      <c r="V460"/>
      <c r="W460"/>
      <c r="X460" s="397">
        <v>3</v>
      </c>
      <c r="Y460" s="397">
        <v>153</v>
      </c>
    </row>
    <row r="461" spans="1:25" x14ac:dyDescent="0.25">
      <c r="A461" t="str">
        <f>'Page 1 - General Information'!$G$12</f>
        <v>000000000</v>
      </c>
      <c r="B461" t="str">
        <f>'Page 1 - General Information'!$G$16</f>
        <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t="str">
        <f>'Page 1 - General Information'!$G$12</f>
        <v>000000000</v>
      </c>
      <c r="B462" t="str">
        <f>'Page 1 - General Information'!$G$16</f>
        <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t="str">
        <f>'Page 1 - General Information'!$G$12</f>
        <v>000000000</v>
      </c>
      <c r="B463" t="str">
        <f>'Page 1 - General Information'!$G$16</f>
        <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t="str">
        <f>'Page 1 - General Information'!$G$12</f>
        <v>000000000</v>
      </c>
      <c r="B464" t="str">
        <f>'Page 1 - General Information'!$G$16</f>
        <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t="str">
        <f>'Page 1 - General Information'!$G$12</f>
        <v>000000000</v>
      </c>
      <c r="B465" t="str">
        <f>'Page 1 - General Information'!$G$16</f>
        <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t="str">
        <f>'Page 1 - General Information'!$G$12</f>
        <v>000000000</v>
      </c>
      <c r="B466" t="str">
        <f>'Page 1 - General Information'!$G$16</f>
        <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t="str">
        <f>'Page 1 - General Information'!$G$12</f>
        <v>000000000</v>
      </c>
      <c r="B467" t="str">
        <f>'Page 1 - General Information'!$G$16</f>
        <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t="str">
        <f>'Page 1 - General Information'!$G$12</f>
        <v>000000000</v>
      </c>
      <c r="B468" t="str">
        <f>'Page 1 - General Information'!$G$16</f>
        <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t="str">
        <f>'Page 1 - General Information'!$G$12</f>
        <v>000000000</v>
      </c>
      <c r="B469" t="str">
        <f>'Page 1 - General Information'!$G$16</f>
        <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t="str">
        <f>'Page 1 - General Information'!$G$12</f>
        <v>000000000</v>
      </c>
      <c r="B470" t="str">
        <f>'Page 1 - General Information'!$G$16</f>
        <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t="str">
        <f>'Page 1 - General Information'!$G$12</f>
        <v>000000000</v>
      </c>
      <c r="B471" t="str">
        <f>'Page 1 - General Information'!$G$16</f>
        <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t="str">
        <f>'Page 1 - General Information'!$G$12</f>
        <v>000000000</v>
      </c>
      <c r="B472" t="str">
        <f>'Page 1 - General Information'!$G$16</f>
        <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t="str">
        <f>'Page 1 - General Information'!$G$12</f>
        <v>000000000</v>
      </c>
      <c r="B473" t="str">
        <f>'Page 1 - General Information'!$G$16</f>
        <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t="str">
        <f>'Page 1 - General Information'!$G$12</f>
        <v>000000000</v>
      </c>
      <c r="B474" t="str">
        <f>'Page 1 - General Information'!$G$16</f>
        <v/>
      </c>
      <c r="C474" s="395" t="s">
        <v>19068</v>
      </c>
      <c r="D474"/>
      <c r="E474"/>
      <c r="F474"/>
      <c r="G474"/>
      <c r="H474"/>
      <c r="I474"/>
      <c r="J474"/>
      <c r="K474"/>
      <c r="L474"/>
      <c r="M474"/>
      <c r="N474" t="s">
        <v>4101</v>
      </c>
      <c r="O474" s="396">
        <f>INDEX('Page 2 - Team Information'!$K$14:$AP$184,Y474,X474)</f>
        <v>7</v>
      </c>
      <c r="P474"/>
      <c r="Q474"/>
      <c r="R474"/>
      <c r="S474" t="s">
        <v>4562</v>
      </c>
      <c r="T474"/>
      <c r="U474"/>
      <c r="V474"/>
      <c r="W474"/>
      <c r="X474" s="397">
        <v>2</v>
      </c>
      <c r="Y474" s="397">
        <v>158</v>
      </c>
    </row>
    <row r="475" spans="1:25" x14ac:dyDescent="0.25">
      <c r="A475" t="str">
        <f>'Page 1 - General Information'!$G$12</f>
        <v>000000000</v>
      </c>
      <c r="B475" t="str">
        <f>'Page 1 - General Information'!$G$16</f>
        <v/>
      </c>
      <c r="C475" s="395" t="s">
        <v>19068</v>
      </c>
      <c r="D475"/>
      <c r="E475"/>
      <c r="F475"/>
      <c r="G475"/>
      <c r="H475"/>
      <c r="I475"/>
      <c r="J475"/>
      <c r="K475"/>
      <c r="L475"/>
      <c r="M475"/>
      <c r="N475" t="s">
        <v>4101</v>
      </c>
      <c r="O475" s="396">
        <f>INDEX('Page 2 - Team Information'!$K$14:$AP$184,Y475,X475)</f>
        <v>7</v>
      </c>
      <c r="P475"/>
      <c r="Q475"/>
      <c r="R475"/>
      <c r="S475" t="s">
        <v>4563</v>
      </c>
      <c r="T475"/>
      <c r="U475"/>
      <c r="V475"/>
      <c r="W475"/>
      <c r="X475" s="397">
        <v>3</v>
      </c>
      <c r="Y475" s="397">
        <v>158</v>
      </c>
    </row>
    <row r="476" spans="1:25" x14ac:dyDescent="0.25">
      <c r="A476" t="str">
        <f>'Page 1 - General Information'!$G$12</f>
        <v>000000000</v>
      </c>
      <c r="B476" t="str">
        <f>'Page 1 - General Information'!$G$16</f>
        <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t="str">
        <f>'Page 1 - General Information'!$G$12</f>
        <v>000000000</v>
      </c>
      <c r="B477" t="str">
        <f>'Page 1 - General Information'!$G$16</f>
        <v/>
      </c>
      <c r="C477" s="395" t="s">
        <v>19068</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25">
      <c r="A478" t="str">
        <f>'Page 1 - General Information'!$G$12</f>
        <v>000000000</v>
      </c>
      <c r="B478" t="str">
        <f>'Page 1 - General Information'!$G$16</f>
        <v/>
      </c>
      <c r="C478" s="395" t="s">
        <v>19068</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25">
      <c r="A479" t="str">
        <f>'Page 1 - General Information'!$G$12</f>
        <v>000000000</v>
      </c>
      <c r="B479" t="str">
        <f>'Page 1 - General Information'!$G$16</f>
        <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t="str">
        <f>'Page 1 - General Information'!$G$12</f>
        <v>000000000</v>
      </c>
      <c r="B480" t="str">
        <f>'Page 1 - General Information'!$G$16</f>
        <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t="str">
        <f>'Page 1 - General Information'!$G$12</f>
        <v>000000000</v>
      </c>
      <c r="B481" t="str">
        <f>'Page 1 - General Information'!$G$16</f>
        <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t="str">
        <f>'Page 1 - General Information'!$G$12</f>
        <v>000000000</v>
      </c>
      <c r="B482" t="str">
        <f>'Page 1 - General Information'!$G$16</f>
        <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t="str">
        <f>'Page 1 - General Information'!$G$12</f>
        <v>000000000</v>
      </c>
      <c r="B483" t="str">
        <f>'Page 1 - General Information'!$G$16</f>
        <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t="str">
        <f>'Page 1 - General Information'!$G$12</f>
        <v>000000000</v>
      </c>
      <c r="B484" t="str">
        <f>'Page 1 - General Information'!$G$16</f>
        <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t="str">
        <f>'Page 1 - General Information'!$G$12</f>
        <v>000000000</v>
      </c>
      <c r="B485" t="str">
        <f>'Page 1 - General Information'!$G$16</f>
        <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t="str">
        <f>'Page 1 - General Information'!$G$12</f>
        <v>000000000</v>
      </c>
      <c r="B486" t="str">
        <f>'Page 1 - General Information'!$G$16</f>
        <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t="str">
        <f>'Page 1 - General Information'!$G$12</f>
        <v>000000000</v>
      </c>
      <c r="B487" t="str">
        <f>'Page 1 - General Information'!$G$16</f>
        <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t="str">
        <f>'Page 1 - General Information'!$G$12</f>
        <v>000000000</v>
      </c>
      <c r="B488" t="str">
        <f>'Page 1 - General Information'!$G$16</f>
        <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t="str">
        <f>'Page 1 - General Information'!$G$12</f>
        <v>000000000</v>
      </c>
      <c r="B489" t="str">
        <f>'Page 1 - General Information'!$G$16</f>
        <v/>
      </c>
      <c r="C489" s="395" t="s">
        <v>19068</v>
      </c>
      <c r="D489"/>
      <c r="E489"/>
      <c r="F489"/>
      <c r="G489"/>
      <c r="H489"/>
      <c r="I489"/>
      <c r="J489"/>
      <c r="K489"/>
      <c r="L489"/>
      <c r="M489"/>
      <c r="N489" t="s">
        <v>4101</v>
      </c>
      <c r="O489" s="396">
        <f>INDEX('Page 2 - Team Information'!$K$14:$AP$184,Y489,X489)</f>
        <v>5</v>
      </c>
      <c r="P489"/>
      <c r="Q489"/>
      <c r="R489"/>
      <c r="S489" t="s">
        <v>4574</v>
      </c>
      <c r="T489"/>
      <c r="U489"/>
      <c r="V489"/>
      <c r="W489"/>
      <c r="X489" s="397">
        <v>2</v>
      </c>
      <c r="Y489" s="397">
        <v>163</v>
      </c>
    </row>
    <row r="490" spans="1:25" x14ac:dyDescent="0.25">
      <c r="A490" t="str">
        <f>'Page 1 - General Information'!$G$12</f>
        <v>000000000</v>
      </c>
      <c r="B490" t="str">
        <f>'Page 1 - General Information'!$G$16</f>
        <v/>
      </c>
      <c r="C490" s="395" t="s">
        <v>19068</v>
      </c>
      <c r="D490"/>
      <c r="E490"/>
      <c r="F490"/>
      <c r="G490"/>
      <c r="H490"/>
      <c r="I490"/>
      <c r="J490"/>
      <c r="K490"/>
      <c r="L490"/>
      <c r="M490"/>
      <c r="N490" t="s">
        <v>4101</v>
      </c>
      <c r="O490" s="396">
        <f>INDEX('Page 2 - Team Information'!$K$14:$AP$184,Y490,X490)</f>
        <v>5</v>
      </c>
      <c r="P490"/>
      <c r="Q490"/>
      <c r="R490"/>
      <c r="S490" t="s">
        <v>4575</v>
      </c>
      <c r="T490"/>
      <c r="U490"/>
      <c r="V490"/>
      <c r="W490"/>
      <c r="X490" s="397">
        <v>3</v>
      </c>
      <c r="Y490" s="397">
        <v>163</v>
      </c>
    </row>
    <row r="491" spans="1:25" x14ac:dyDescent="0.25">
      <c r="A491" t="str">
        <f>'Page 1 - General Information'!$G$12</f>
        <v>000000000</v>
      </c>
      <c r="B491" t="str">
        <f>'Page 1 - General Information'!$G$16</f>
        <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t="str">
        <f>'Page 1 - General Information'!$G$12</f>
        <v>000000000</v>
      </c>
      <c r="B492" t="str">
        <f>'Page 1 - General Information'!$G$16</f>
        <v/>
      </c>
      <c r="C492" s="395" t="s">
        <v>19068</v>
      </c>
      <c r="D492"/>
      <c r="E492"/>
      <c r="F492"/>
      <c r="G492"/>
      <c r="H492"/>
      <c r="I492"/>
      <c r="J492"/>
      <c r="K492"/>
      <c r="L492"/>
      <c r="M492"/>
      <c r="N492" t="s">
        <v>4101</v>
      </c>
      <c r="O492" s="396">
        <f>INDEX('Page 2 - Team Information'!$K$14:$AP$184,Y492,X492)</f>
        <v>6</v>
      </c>
      <c r="P492"/>
      <c r="Q492"/>
      <c r="R492"/>
      <c r="S492" t="s">
        <v>4577</v>
      </c>
      <c r="T492"/>
      <c r="U492"/>
      <c r="V492"/>
      <c r="W492"/>
      <c r="X492" s="397">
        <v>2</v>
      </c>
      <c r="Y492" s="397">
        <v>164</v>
      </c>
    </row>
    <row r="493" spans="1:25" x14ac:dyDescent="0.25">
      <c r="A493" t="str">
        <f>'Page 1 - General Information'!$G$12</f>
        <v>000000000</v>
      </c>
      <c r="B493" t="str">
        <f>'Page 1 - General Information'!$G$16</f>
        <v/>
      </c>
      <c r="C493" s="395" t="s">
        <v>19068</v>
      </c>
      <c r="D493"/>
      <c r="E493"/>
      <c r="F493"/>
      <c r="G493"/>
      <c r="H493"/>
      <c r="I493"/>
      <c r="J493"/>
      <c r="K493"/>
      <c r="L493"/>
      <c r="M493"/>
      <c r="N493" t="s">
        <v>4101</v>
      </c>
      <c r="O493" s="396">
        <f>INDEX('Page 2 - Team Information'!$K$14:$AP$184,Y493,X493)</f>
        <v>6</v>
      </c>
      <c r="P493"/>
      <c r="Q493"/>
      <c r="R493"/>
      <c r="S493" t="s">
        <v>4578</v>
      </c>
      <c r="T493"/>
      <c r="U493"/>
      <c r="V493"/>
      <c r="W493"/>
      <c r="X493" s="397">
        <v>3</v>
      </c>
      <c r="Y493" s="397">
        <v>164</v>
      </c>
    </row>
    <row r="494" spans="1:25" x14ac:dyDescent="0.25">
      <c r="A494" t="str">
        <f>'Page 1 - General Information'!$G$12</f>
        <v>000000000</v>
      </c>
      <c r="B494" t="str">
        <f>'Page 1 - General Information'!$G$16</f>
        <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t="str">
        <f>'Page 1 - General Information'!$G$12</f>
        <v>000000000</v>
      </c>
      <c r="B495" t="str">
        <f>'Page 1 - General Information'!$G$16</f>
        <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t="str">
        <f>'Page 1 - General Information'!$G$12</f>
        <v>000000000</v>
      </c>
      <c r="B496" t="str">
        <f>'Page 1 - General Information'!$G$16</f>
        <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t="str">
        <f>'Page 1 - General Information'!$G$12</f>
        <v>000000000</v>
      </c>
      <c r="B497" t="str">
        <f>'Page 1 - General Information'!$G$16</f>
        <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t="str">
        <f>'Page 1 - General Information'!$G$12</f>
        <v>000000000</v>
      </c>
      <c r="B498" t="str">
        <f>'Page 1 - General Information'!$G$16</f>
        <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t="str">
        <f>'Page 1 - General Information'!$G$12</f>
        <v>000000000</v>
      </c>
      <c r="B499" t="str">
        <f>'Page 1 - General Information'!$G$16</f>
        <v/>
      </c>
      <c r="C499" s="395" t="s">
        <v>19068</v>
      </c>
      <c r="D499"/>
      <c r="E499"/>
      <c r="F499"/>
      <c r="G499"/>
      <c r="H499"/>
      <c r="I499"/>
      <c r="J499"/>
      <c r="K499"/>
      <c r="L499"/>
      <c r="M499"/>
      <c r="N499" t="s">
        <v>4582</v>
      </c>
      <c r="O499" s="399"/>
      <c r="P499"/>
      <c r="Q499"/>
      <c r="R499" s="399" t="s">
        <v>10264</v>
      </c>
      <c r="S499" t="s">
        <v>4585</v>
      </c>
      <c r="T499"/>
      <c r="U499"/>
      <c r="V499" s="396">
        <f>INDEX('Page 2 - Team Information'!$K$14:$AP$184,Y499,X499)</f>
        <v>0</v>
      </c>
      <c r="W499"/>
      <c r="X499" s="397">
        <v>7</v>
      </c>
      <c r="Y499" s="397">
        <v>1</v>
      </c>
    </row>
    <row r="500" spans="1:25" x14ac:dyDescent="0.25">
      <c r="A500" t="str">
        <f>'Page 1 - General Information'!$G$12</f>
        <v>000000000</v>
      </c>
      <c r="B500" t="str">
        <f>'Page 1 - General Information'!$G$16</f>
        <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
      </c>
      <c r="U500"/>
      <c r="V500"/>
      <c r="W500"/>
      <c r="X500" s="397">
        <v>9</v>
      </c>
      <c r="Y500" s="397">
        <v>1</v>
      </c>
    </row>
    <row r="501" spans="1:25" x14ac:dyDescent="0.25">
      <c r="A501" t="str">
        <f>'Page 1 - General Information'!$G$12</f>
        <v>000000000</v>
      </c>
      <c r="B501" t="str">
        <f>'Page 1 - General Information'!$G$16</f>
        <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t="str">
        <f>'Page 1 - General Information'!$G$12</f>
        <v>000000000</v>
      </c>
      <c r="B502" t="str">
        <f>'Page 1 - General Information'!$G$16</f>
        <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t="str">
        <f>'Page 1 - General Information'!$G$12</f>
        <v>000000000</v>
      </c>
      <c r="B503" t="str">
        <f>'Page 1 - General Information'!$G$16</f>
        <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t="str">
        <f>'Page 1 - General Information'!$G$12</f>
        <v>000000000</v>
      </c>
      <c r="B504" t="str">
        <f>'Page 1 - General Information'!$G$16</f>
        <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t="str">
        <f>'Page 1 - General Information'!$G$12</f>
        <v>000000000</v>
      </c>
      <c r="B505" t="str">
        <f>'Page 1 - General Information'!$G$16</f>
        <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t="str">
        <f>'Page 1 - General Information'!$G$12</f>
        <v>000000000</v>
      </c>
      <c r="B506" t="str">
        <f>'Page 1 - General Information'!$G$16</f>
        <v/>
      </c>
      <c r="C506" s="395" t="s">
        <v>19068</v>
      </c>
      <c r="D506"/>
      <c r="E506"/>
      <c r="F506"/>
      <c r="G506"/>
      <c r="H506"/>
      <c r="I506"/>
      <c r="J506"/>
      <c r="K506"/>
      <c r="L506"/>
      <c r="M506"/>
      <c r="N506" t="s">
        <v>4101</v>
      </c>
      <c r="O506" s="396">
        <f>INDEX('Page 2 - Team Information'!$K$14:$AP$184,Y506,X506)</f>
        <v>0</v>
      </c>
      <c r="P506"/>
      <c r="Q506"/>
      <c r="R506"/>
      <c r="S506" t="s">
        <v>4592</v>
      </c>
      <c r="T506"/>
      <c r="U506"/>
      <c r="V506"/>
      <c r="W506"/>
      <c r="X506" s="397">
        <v>16</v>
      </c>
      <c r="Y506" s="397">
        <v>1</v>
      </c>
    </row>
    <row r="507" spans="1:25" x14ac:dyDescent="0.25">
      <c r="A507" t="str">
        <f>'Page 1 - General Information'!$G$12</f>
        <v>000000000</v>
      </c>
      <c r="B507" t="str">
        <f>'Page 1 - General Information'!$G$16</f>
        <v/>
      </c>
      <c r="C507" s="395" t="s">
        <v>19068</v>
      </c>
      <c r="D507"/>
      <c r="E507"/>
      <c r="F507"/>
      <c r="G507"/>
      <c r="H507"/>
      <c r="I507"/>
      <c r="J507"/>
      <c r="K507"/>
      <c r="L507"/>
      <c r="M507"/>
      <c r="N507" t="s">
        <v>4101</v>
      </c>
      <c r="O507" s="396">
        <f>INDEX('Page 2 - Team Information'!$K$14:$AP$184,Y507,X507)</f>
        <v>0</v>
      </c>
      <c r="P507"/>
      <c r="Q507"/>
      <c r="R507"/>
      <c r="S507" t="s">
        <v>4593</v>
      </c>
      <c r="T507"/>
      <c r="U507"/>
      <c r="V507"/>
      <c r="W507"/>
      <c r="X507" s="397">
        <v>17</v>
      </c>
      <c r="Y507" s="397">
        <v>1</v>
      </c>
    </row>
    <row r="508" spans="1:25" x14ac:dyDescent="0.25">
      <c r="A508" t="str">
        <f>'Page 1 - General Information'!$G$12</f>
        <v>000000000</v>
      </c>
      <c r="B508" t="str">
        <f>'Page 1 - General Information'!$G$16</f>
        <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t="str">
        <f>'Page 1 - General Information'!$G$12</f>
        <v>000000000</v>
      </c>
      <c r="B509" t="str">
        <f>'Page 1 - General Information'!$G$16</f>
        <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t="str">
        <f>'Page 1 - General Information'!$G$12</f>
        <v>000000000</v>
      </c>
      <c r="B510" t="str">
        <f>'Page 1 - General Information'!$G$16</f>
        <v/>
      </c>
      <c r="C510" s="395" t="s">
        <v>19068</v>
      </c>
      <c r="D510"/>
      <c r="E510"/>
      <c r="F510"/>
      <c r="G510"/>
      <c r="H510"/>
      <c r="I510"/>
      <c r="J510"/>
      <c r="K510"/>
      <c r="L510"/>
      <c r="M510"/>
      <c r="N510" t="s">
        <v>4101</v>
      </c>
      <c r="O510" s="396">
        <f>INDEX('Page 2 - Team Information'!$K$14:$AP$184,Y510,X510)</f>
        <v>0</v>
      </c>
      <c r="P510"/>
      <c r="Q510"/>
      <c r="R510"/>
      <c r="S510" t="s">
        <v>4596</v>
      </c>
      <c r="T510"/>
      <c r="U510"/>
      <c r="V510"/>
      <c r="W510"/>
      <c r="X510" s="397">
        <v>21</v>
      </c>
      <c r="Y510" s="397">
        <v>1</v>
      </c>
    </row>
    <row r="511" spans="1:25" x14ac:dyDescent="0.25">
      <c r="A511" t="str">
        <f>'Page 1 - General Information'!$G$12</f>
        <v>000000000</v>
      </c>
      <c r="B511" t="str">
        <f>'Page 1 - General Information'!$G$16</f>
        <v/>
      </c>
      <c r="C511" s="395" t="s">
        <v>19068</v>
      </c>
      <c r="D511"/>
      <c r="E511"/>
      <c r="F511"/>
      <c r="G511"/>
      <c r="H511"/>
      <c r="I511"/>
      <c r="J511"/>
      <c r="K511"/>
      <c r="L511"/>
      <c r="M511"/>
      <c r="N511" t="s">
        <v>4101</v>
      </c>
      <c r="O511" s="396">
        <f>INDEX('Page 2 - Team Information'!$K$14:$AP$184,Y511,X511)</f>
        <v>0</v>
      </c>
      <c r="P511"/>
      <c r="Q511"/>
      <c r="R511"/>
      <c r="S511" t="s">
        <v>4597</v>
      </c>
      <c r="T511"/>
      <c r="U511"/>
      <c r="V511"/>
      <c r="W511"/>
      <c r="X511" s="397">
        <v>22</v>
      </c>
      <c r="Y511" s="397">
        <v>1</v>
      </c>
    </row>
    <row r="512" spans="1:25" x14ac:dyDescent="0.25">
      <c r="A512" t="str">
        <f>'Page 1 - General Information'!$G$12</f>
        <v>000000000</v>
      </c>
      <c r="B512" t="str">
        <f>'Page 1 - General Information'!$G$16</f>
        <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t="str">
        <f>'Page 1 - General Information'!$G$12</f>
        <v>000000000</v>
      </c>
      <c r="B513" t="str">
        <f>'Page 1 - General Information'!$G$16</f>
        <v/>
      </c>
      <c r="C513" s="395" t="s">
        <v>19068</v>
      </c>
      <c r="D513"/>
      <c r="E513"/>
      <c r="F513"/>
      <c r="G513"/>
      <c r="H513"/>
      <c r="I513"/>
      <c r="J513"/>
      <c r="K513"/>
      <c r="L513"/>
      <c r="M513"/>
      <c r="N513" t="s">
        <v>4582</v>
      </c>
      <c r="O513" s="399"/>
      <c r="P513"/>
      <c r="Q513"/>
      <c r="R513" s="399" t="s">
        <v>10264</v>
      </c>
      <c r="S513" t="s">
        <v>4599</v>
      </c>
      <c r="T513"/>
      <c r="U513"/>
      <c r="V513" s="396">
        <f>INDEX('Page 2 - Team Information'!$K$14:$AP$184,Y513,X513)</f>
        <v>0</v>
      </c>
      <c r="W513"/>
      <c r="X513" s="397">
        <v>6</v>
      </c>
      <c r="Y513" s="397">
        <v>2</v>
      </c>
    </row>
    <row r="514" spans="1:25" x14ac:dyDescent="0.25">
      <c r="A514" t="str">
        <f>'Page 1 - General Information'!$G$12</f>
        <v>000000000</v>
      </c>
      <c r="B514" t="str">
        <f>'Page 1 - General Information'!$G$16</f>
        <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t="str">
        <f>'Page 1 - General Information'!$G$12</f>
        <v>000000000</v>
      </c>
      <c r="B515" t="str">
        <f>'Page 1 - General Information'!$G$16</f>
        <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
      </c>
      <c r="U515"/>
      <c r="V515"/>
      <c r="W515"/>
      <c r="X515" s="397">
        <v>9</v>
      </c>
      <c r="Y515" s="397">
        <v>2</v>
      </c>
    </row>
    <row r="516" spans="1:25" x14ac:dyDescent="0.25">
      <c r="A516" t="str">
        <f>'Page 1 - General Information'!$G$12</f>
        <v>000000000</v>
      </c>
      <c r="B516" t="str">
        <f>'Page 1 - General Information'!$G$16</f>
        <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t="str">
        <f>'Page 1 - General Information'!$G$12</f>
        <v>000000000</v>
      </c>
      <c r="B517" t="str">
        <f>'Page 1 - General Information'!$G$16</f>
        <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t="str">
        <f>'Page 1 - General Information'!$G$12</f>
        <v>000000000</v>
      </c>
      <c r="B518" t="str">
        <f>'Page 1 - General Information'!$G$16</f>
        <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t="str">
        <f>'Page 1 - General Information'!$G$12</f>
        <v>000000000</v>
      </c>
      <c r="B519" t="str">
        <f>'Page 1 - General Information'!$G$16</f>
        <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t="str">
        <f>'Page 1 - General Information'!$G$12</f>
        <v>000000000</v>
      </c>
      <c r="B520" t="str">
        <f>'Page 1 - General Information'!$G$16</f>
        <v/>
      </c>
      <c r="C520" s="395" t="s">
        <v>19068</v>
      </c>
      <c r="D520"/>
      <c r="E520"/>
      <c r="F520"/>
      <c r="G520"/>
      <c r="H520"/>
      <c r="I520"/>
      <c r="J520"/>
      <c r="K520"/>
      <c r="L520"/>
      <c r="M520"/>
      <c r="N520" t="s">
        <v>4101</v>
      </c>
      <c r="O520" s="396">
        <f>INDEX('Page 2 - Team Information'!$K$14:$AP$184,Y520,X520)</f>
        <v>0</v>
      </c>
      <c r="P520"/>
      <c r="Q520"/>
      <c r="R520"/>
      <c r="S520" t="s">
        <v>4606</v>
      </c>
      <c r="T520"/>
      <c r="U520"/>
      <c r="V520"/>
      <c r="W520"/>
      <c r="X520" s="397">
        <v>15</v>
      </c>
      <c r="Y520" s="397">
        <v>2</v>
      </c>
    </row>
    <row r="521" spans="1:25" x14ac:dyDescent="0.25">
      <c r="A521" t="str">
        <f>'Page 1 - General Information'!$G$12</f>
        <v>000000000</v>
      </c>
      <c r="B521" t="str">
        <f>'Page 1 - General Information'!$G$16</f>
        <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t="str">
        <f>'Page 1 - General Information'!$G$12</f>
        <v>000000000</v>
      </c>
      <c r="B522" t="str">
        <f>'Page 1 - General Information'!$G$16</f>
        <v/>
      </c>
      <c r="C522" s="395" t="s">
        <v>19068</v>
      </c>
      <c r="D522"/>
      <c r="E522"/>
      <c r="F522"/>
      <c r="G522"/>
      <c r="H522"/>
      <c r="I522"/>
      <c r="J522"/>
      <c r="K522"/>
      <c r="L522"/>
      <c r="M522"/>
      <c r="N522" t="s">
        <v>4101</v>
      </c>
      <c r="O522" s="396">
        <f>INDEX('Page 2 - Team Information'!$K$14:$AP$184,Y522,X522)</f>
        <v>0</v>
      </c>
      <c r="P522"/>
      <c r="Q522"/>
      <c r="R522"/>
      <c r="S522" t="s">
        <v>4608</v>
      </c>
      <c r="T522"/>
      <c r="U522"/>
      <c r="V522"/>
      <c r="W522"/>
      <c r="X522" s="397">
        <v>17</v>
      </c>
      <c r="Y522" s="397">
        <v>2</v>
      </c>
    </row>
    <row r="523" spans="1:25" x14ac:dyDescent="0.25">
      <c r="A523" t="str">
        <f>'Page 1 - General Information'!$G$12</f>
        <v>000000000</v>
      </c>
      <c r="B523" t="str">
        <f>'Page 1 - General Information'!$G$16</f>
        <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t="str">
        <f>'Page 1 - General Information'!$G$12</f>
        <v>000000000</v>
      </c>
      <c r="B524" t="str">
        <f>'Page 1 - General Information'!$G$16</f>
        <v/>
      </c>
      <c r="C524" s="395" t="s">
        <v>19068</v>
      </c>
      <c r="D524"/>
      <c r="E524"/>
      <c r="F524"/>
      <c r="G524"/>
      <c r="H524"/>
      <c r="I524"/>
      <c r="J524"/>
      <c r="K524"/>
      <c r="L524"/>
      <c r="M524"/>
      <c r="N524" t="s">
        <v>4101</v>
      </c>
      <c r="O524" s="396">
        <f>INDEX('Page 2 - Team Information'!$K$14:$AP$184,Y524,X524)</f>
        <v>0</v>
      </c>
      <c r="P524"/>
      <c r="Q524"/>
      <c r="R524"/>
      <c r="S524" t="s">
        <v>4610</v>
      </c>
      <c r="T524"/>
      <c r="U524"/>
      <c r="V524"/>
      <c r="W524"/>
      <c r="X524" s="397">
        <v>20</v>
      </c>
      <c r="Y524" s="397">
        <v>2</v>
      </c>
    </row>
    <row r="525" spans="1:25" x14ac:dyDescent="0.25">
      <c r="A525" t="str">
        <f>'Page 1 - General Information'!$G$12</f>
        <v>000000000</v>
      </c>
      <c r="B525" t="str">
        <f>'Page 1 - General Information'!$G$16</f>
        <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t="str">
        <f>'Page 1 - General Information'!$G$12</f>
        <v>000000000</v>
      </c>
      <c r="B526" t="str">
        <f>'Page 1 - General Information'!$G$16</f>
        <v/>
      </c>
      <c r="C526" s="395" t="s">
        <v>19068</v>
      </c>
      <c r="D526"/>
      <c r="E526"/>
      <c r="F526"/>
      <c r="G526"/>
      <c r="H526"/>
      <c r="I526"/>
      <c r="J526"/>
      <c r="K526"/>
      <c r="L526"/>
      <c r="M526"/>
      <c r="N526" t="s">
        <v>4101</v>
      </c>
      <c r="O526" s="396">
        <f>INDEX('Page 2 - Team Information'!$K$14:$AP$184,Y526,X526)</f>
        <v>0</v>
      </c>
      <c r="P526"/>
      <c r="Q526"/>
      <c r="R526"/>
      <c r="S526" t="s">
        <v>4612</v>
      </c>
      <c r="T526"/>
      <c r="U526"/>
      <c r="V526"/>
      <c r="W526"/>
      <c r="X526" s="397">
        <v>22</v>
      </c>
      <c r="Y526" s="397">
        <v>2</v>
      </c>
    </row>
    <row r="527" spans="1:25" x14ac:dyDescent="0.25">
      <c r="A527" t="str">
        <f>'Page 1 - General Information'!$G$12</f>
        <v>000000000</v>
      </c>
      <c r="B527" t="str">
        <f>'Page 1 - General Information'!$G$16</f>
        <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t="str">
        <f>'Page 1 - General Information'!$G$12</f>
        <v>000000000</v>
      </c>
      <c r="B528" t="str">
        <f>'Page 1 - General Information'!$G$16</f>
        <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t="str">
        <f>'Page 1 - General Information'!$G$12</f>
        <v>000000000</v>
      </c>
      <c r="B529" t="str">
        <f>'Page 1 - General Information'!$G$16</f>
        <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t="str">
        <f>'Page 1 - General Information'!$G$12</f>
        <v>000000000</v>
      </c>
      <c r="B530" t="str">
        <f>'Page 1 - General Information'!$G$16</f>
        <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t="str">
        <f>'Page 1 - General Information'!$G$12</f>
        <v>000000000</v>
      </c>
      <c r="B531" t="str">
        <f>'Page 1 - General Information'!$G$16</f>
        <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t="str">
        <f>'Page 1 - General Information'!$G$12</f>
        <v>000000000</v>
      </c>
      <c r="B532" t="str">
        <f>'Page 1 - General Information'!$G$16</f>
        <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t="str">
        <f>'Page 1 - General Information'!$G$12</f>
        <v>000000000</v>
      </c>
      <c r="B533" t="str">
        <f>'Page 1 - General Information'!$G$16</f>
        <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t="str">
        <f>'Page 1 - General Information'!$G$12</f>
        <v>000000000</v>
      </c>
      <c r="B534" t="str">
        <f>'Page 1 - General Information'!$G$16</f>
        <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t="str">
        <f>'Page 1 - General Information'!$G$12</f>
        <v>000000000</v>
      </c>
      <c r="B535" t="str">
        <f>'Page 1 - General Information'!$G$16</f>
        <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t="str">
        <f>'Page 1 - General Information'!$G$12</f>
        <v>000000000</v>
      </c>
      <c r="B536" t="str">
        <f>'Page 1 - General Information'!$G$16</f>
        <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t="str">
        <f>'Page 1 - General Information'!$G$12</f>
        <v>000000000</v>
      </c>
      <c r="B537" t="str">
        <f>'Page 1 - General Information'!$G$16</f>
        <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t="str">
        <f>'Page 1 - General Information'!$G$12</f>
        <v>000000000</v>
      </c>
      <c r="B538" t="str">
        <f>'Page 1 - General Information'!$G$16</f>
        <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t="str">
        <f>'Page 1 - General Information'!$G$12</f>
        <v>000000000</v>
      </c>
      <c r="B539" t="str">
        <f>'Page 1 - General Information'!$G$16</f>
        <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t="str">
        <f>'Page 1 - General Information'!$G$12</f>
        <v>000000000</v>
      </c>
      <c r="B540" t="str">
        <f>'Page 1 - General Information'!$G$16</f>
        <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t="str">
        <f>'Page 1 - General Information'!$G$12</f>
        <v>000000000</v>
      </c>
      <c r="B541" t="str">
        <f>'Page 1 - General Information'!$G$16</f>
        <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t="str">
        <f>'Page 1 - General Information'!$G$12</f>
        <v>000000000</v>
      </c>
      <c r="B542" t="str">
        <f>'Page 1 - General Information'!$G$16</f>
        <v/>
      </c>
      <c r="C542" s="395" t="s">
        <v>19068</v>
      </c>
      <c r="D542"/>
      <c r="E542"/>
      <c r="F542"/>
      <c r="G542"/>
      <c r="H542"/>
      <c r="I542"/>
      <c r="J542"/>
      <c r="K542"/>
      <c r="L542"/>
      <c r="M542"/>
      <c r="N542" t="s">
        <v>4582</v>
      </c>
      <c r="O542" s="399"/>
      <c r="P542"/>
      <c r="Q542"/>
      <c r="R542" s="399" t="s">
        <v>10264</v>
      </c>
      <c r="S542" t="s">
        <v>4628</v>
      </c>
      <c r="T542"/>
      <c r="U542"/>
      <c r="V542" s="396">
        <f>INDEX('Page 2 - Team Information'!$K$14:$AP$184,Y542,X542)</f>
        <v>0</v>
      </c>
      <c r="W542"/>
      <c r="X542" s="397">
        <v>5</v>
      </c>
      <c r="Y542" s="397">
        <v>4</v>
      </c>
    </row>
    <row r="543" spans="1:25" x14ac:dyDescent="0.25">
      <c r="A543" t="str">
        <f>'Page 1 - General Information'!$G$12</f>
        <v>000000000</v>
      </c>
      <c r="B543" t="str">
        <f>'Page 1 - General Information'!$G$16</f>
        <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t="str">
        <f>'Page 1 - General Information'!$G$12</f>
        <v>000000000</v>
      </c>
      <c r="B544" t="str">
        <f>'Page 1 - General Information'!$G$16</f>
        <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t="str">
        <f>'Page 1 - General Information'!$G$12</f>
        <v>000000000</v>
      </c>
      <c r="B545" t="str">
        <f>'Page 1 - General Information'!$G$16</f>
        <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
      </c>
      <c r="U545"/>
      <c r="V545"/>
      <c r="W545"/>
      <c r="X545" s="397">
        <v>9</v>
      </c>
      <c r="Y545" s="397">
        <v>4</v>
      </c>
    </row>
    <row r="546" spans="1:25" x14ac:dyDescent="0.25">
      <c r="A546" t="str">
        <f>'Page 1 - General Information'!$G$12</f>
        <v>000000000</v>
      </c>
      <c r="B546" t="str">
        <f>'Page 1 - General Information'!$G$16</f>
        <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t="str">
        <f>'Page 1 - General Information'!$G$12</f>
        <v>000000000</v>
      </c>
      <c r="B547" t="str">
        <f>'Page 1 - General Information'!$G$16</f>
        <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t="str">
        <f>'Page 1 - General Information'!$G$12</f>
        <v>000000000</v>
      </c>
      <c r="B548" t="str">
        <f>'Page 1 - General Information'!$G$16</f>
        <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t="str">
        <f>'Page 1 - General Information'!$G$12</f>
        <v>000000000</v>
      </c>
      <c r="B549" t="str">
        <f>'Page 1 - General Information'!$G$16</f>
        <v/>
      </c>
      <c r="C549" s="395" t="s">
        <v>19068</v>
      </c>
      <c r="D549"/>
      <c r="E549"/>
      <c r="F549"/>
      <c r="G549"/>
      <c r="H549"/>
      <c r="I549"/>
      <c r="J549"/>
      <c r="K549"/>
      <c r="L549"/>
      <c r="M549"/>
      <c r="N549" t="s">
        <v>4101</v>
      </c>
      <c r="O549" s="396">
        <f>INDEX('Page 2 - Team Information'!$K$14:$AP$184,Y549,X549)</f>
        <v>0</v>
      </c>
      <c r="P549"/>
      <c r="Q549"/>
      <c r="R549"/>
      <c r="S549" t="s">
        <v>4635</v>
      </c>
      <c r="T549"/>
      <c r="U549"/>
      <c r="V549"/>
      <c r="W549"/>
      <c r="X549" s="397">
        <v>14</v>
      </c>
      <c r="Y549" s="397">
        <v>4</v>
      </c>
    </row>
    <row r="550" spans="1:25" x14ac:dyDescent="0.25">
      <c r="A550" t="str">
        <f>'Page 1 - General Information'!$G$12</f>
        <v>000000000</v>
      </c>
      <c r="B550" t="str">
        <f>'Page 1 - General Information'!$G$16</f>
        <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t="str">
        <f>'Page 1 - General Information'!$G$12</f>
        <v>000000000</v>
      </c>
      <c r="B551" t="str">
        <f>'Page 1 - General Information'!$G$16</f>
        <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t="str">
        <f>'Page 1 - General Information'!$G$12</f>
        <v>000000000</v>
      </c>
      <c r="B552" t="str">
        <f>'Page 1 - General Information'!$G$16</f>
        <v/>
      </c>
      <c r="C552" s="395" t="s">
        <v>19068</v>
      </c>
      <c r="D552"/>
      <c r="E552"/>
      <c r="F552"/>
      <c r="G552"/>
      <c r="H552"/>
      <c r="I552"/>
      <c r="J552"/>
      <c r="K552"/>
      <c r="L552"/>
      <c r="M552"/>
      <c r="N552" t="s">
        <v>4101</v>
      </c>
      <c r="O552" s="396">
        <f>INDEX('Page 2 - Team Information'!$K$14:$AP$184,Y552,X552)</f>
        <v>0</v>
      </c>
      <c r="P552"/>
      <c r="Q552"/>
      <c r="R552"/>
      <c r="S552" t="s">
        <v>4638</v>
      </c>
      <c r="T552"/>
      <c r="U552"/>
      <c r="V552"/>
      <c r="W552"/>
      <c r="X552" s="397">
        <v>17</v>
      </c>
      <c r="Y552" s="397">
        <v>4</v>
      </c>
    </row>
    <row r="553" spans="1:25" x14ac:dyDescent="0.25">
      <c r="A553" t="str">
        <f>'Page 1 - General Information'!$G$12</f>
        <v>000000000</v>
      </c>
      <c r="B553" t="str">
        <f>'Page 1 - General Information'!$G$16</f>
        <v/>
      </c>
      <c r="C553" s="395" t="s">
        <v>19068</v>
      </c>
      <c r="D553"/>
      <c r="E553"/>
      <c r="F553"/>
      <c r="G553"/>
      <c r="H553"/>
      <c r="I553"/>
      <c r="J553"/>
      <c r="K553"/>
      <c r="L553"/>
      <c r="M553"/>
      <c r="N553" t="s">
        <v>4101</v>
      </c>
      <c r="O553" s="396">
        <f>INDEX('Page 2 - Team Information'!$K$14:$AP$184,Y553,X553)</f>
        <v>0</v>
      </c>
      <c r="P553"/>
      <c r="Q553"/>
      <c r="R553"/>
      <c r="S553" t="s">
        <v>4639</v>
      </c>
      <c r="T553"/>
      <c r="U553"/>
      <c r="V553"/>
      <c r="W553"/>
      <c r="X553" s="397">
        <v>19</v>
      </c>
      <c r="Y553" s="397">
        <v>4</v>
      </c>
    </row>
    <row r="554" spans="1:25" x14ac:dyDescent="0.25">
      <c r="A554" t="str">
        <f>'Page 1 - General Information'!$G$12</f>
        <v>000000000</v>
      </c>
      <c r="B554" t="str">
        <f>'Page 1 - General Information'!$G$16</f>
        <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t="str">
        <f>'Page 1 - General Information'!$G$12</f>
        <v>000000000</v>
      </c>
      <c r="B555" t="str">
        <f>'Page 1 - General Information'!$G$16</f>
        <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t="str">
        <f>'Page 1 - General Information'!$G$12</f>
        <v>000000000</v>
      </c>
      <c r="B556" t="str">
        <f>'Page 1 - General Information'!$G$16</f>
        <v/>
      </c>
      <c r="C556" s="395" t="s">
        <v>19068</v>
      </c>
      <c r="D556"/>
      <c r="E556"/>
      <c r="F556"/>
      <c r="G556"/>
      <c r="H556"/>
      <c r="I556"/>
      <c r="J556"/>
      <c r="K556"/>
      <c r="L556"/>
      <c r="M556"/>
      <c r="N556" t="s">
        <v>4101</v>
      </c>
      <c r="O556" s="396">
        <f>INDEX('Page 2 - Team Information'!$K$14:$AP$184,Y556,X556)</f>
        <v>0</v>
      </c>
      <c r="P556"/>
      <c r="Q556"/>
      <c r="R556"/>
      <c r="S556" t="s">
        <v>4642</v>
      </c>
      <c r="T556"/>
      <c r="U556"/>
      <c r="V556"/>
      <c r="W556"/>
      <c r="X556" s="397">
        <v>22</v>
      </c>
      <c r="Y556" s="397">
        <v>4</v>
      </c>
    </row>
    <row r="557" spans="1:25" x14ac:dyDescent="0.25">
      <c r="A557" t="str">
        <f>'Page 1 - General Information'!$G$12</f>
        <v>000000000</v>
      </c>
      <c r="B557" t="str">
        <f>'Page 1 - General Information'!$G$16</f>
        <v/>
      </c>
      <c r="C557" s="395" t="s">
        <v>19068</v>
      </c>
      <c r="D557"/>
      <c r="E557"/>
      <c r="F557"/>
      <c r="G557"/>
      <c r="H557"/>
      <c r="I557"/>
      <c r="J557"/>
      <c r="K557"/>
      <c r="L557"/>
      <c r="M557"/>
      <c r="N557" t="s">
        <v>4582</v>
      </c>
      <c r="O557" s="399"/>
      <c r="P557"/>
      <c r="Q557"/>
      <c r="R557" s="399" t="s">
        <v>10264</v>
      </c>
      <c r="S557" t="s">
        <v>4643</v>
      </c>
      <c r="T557"/>
      <c r="U557"/>
      <c r="V557" s="396">
        <f>INDEX('Page 2 - Team Information'!$K$14:$AP$184,Y557,X557)</f>
        <v>0</v>
      </c>
      <c r="W557"/>
      <c r="X557" s="397">
        <v>5</v>
      </c>
      <c r="Y557" s="397">
        <v>5</v>
      </c>
    </row>
    <row r="558" spans="1:25" x14ac:dyDescent="0.25">
      <c r="A558" t="str">
        <f>'Page 1 - General Information'!$G$12</f>
        <v>000000000</v>
      </c>
      <c r="B558" t="str">
        <f>'Page 1 - General Information'!$G$16</f>
        <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t="str">
        <f>'Page 1 - General Information'!$G$12</f>
        <v>000000000</v>
      </c>
      <c r="B559" t="str">
        <f>'Page 1 - General Information'!$G$16</f>
        <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t="str">
        <f>'Page 1 - General Information'!$G$12</f>
        <v>000000000</v>
      </c>
      <c r="B560" t="str">
        <f>'Page 1 - General Information'!$G$16</f>
        <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
      </c>
      <c r="U560"/>
      <c r="V560"/>
      <c r="W560"/>
      <c r="X560" s="397">
        <v>9</v>
      </c>
      <c r="Y560" s="397">
        <v>5</v>
      </c>
    </row>
    <row r="561" spans="1:25" x14ac:dyDescent="0.25">
      <c r="A561" t="str">
        <f>'Page 1 - General Information'!$G$12</f>
        <v>000000000</v>
      </c>
      <c r="B561" t="str">
        <f>'Page 1 - General Information'!$G$16</f>
        <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t="str">
        <f>'Page 1 - General Information'!$G$12</f>
        <v>000000000</v>
      </c>
      <c r="B562" t="str">
        <f>'Page 1 - General Information'!$G$16</f>
        <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t="str">
        <f>'Page 1 - General Information'!$G$12</f>
        <v>000000000</v>
      </c>
      <c r="B563" t="str">
        <f>'Page 1 - General Information'!$G$16</f>
        <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t="str">
        <f>'Page 1 - General Information'!$G$12</f>
        <v>000000000</v>
      </c>
      <c r="B564" t="str">
        <f>'Page 1 - General Information'!$G$16</f>
        <v/>
      </c>
      <c r="C564" s="395" t="s">
        <v>19068</v>
      </c>
      <c r="D564"/>
      <c r="E564"/>
      <c r="F564"/>
      <c r="G564"/>
      <c r="H564"/>
      <c r="I564"/>
      <c r="J564"/>
      <c r="K564"/>
      <c r="L564"/>
      <c r="M564"/>
      <c r="N564" t="s">
        <v>4101</v>
      </c>
      <c r="O564" s="396">
        <f>INDEX('Page 2 - Team Information'!$K$14:$AP$184,Y564,X564)</f>
        <v>0</v>
      </c>
      <c r="P564"/>
      <c r="Q564"/>
      <c r="R564"/>
      <c r="S564" t="s">
        <v>4650</v>
      </c>
      <c r="T564"/>
      <c r="U564"/>
      <c r="V564"/>
      <c r="W564"/>
      <c r="X564" s="397">
        <v>14</v>
      </c>
      <c r="Y564" s="397">
        <v>5</v>
      </c>
    </row>
    <row r="565" spans="1:25" x14ac:dyDescent="0.25">
      <c r="A565" t="str">
        <f>'Page 1 - General Information'!$G$12</f>
        <v>000000000</v>
      </c>
      <c r="B565" t="str">
        <f>'Page 1 - General Information'!$G$16</f>
        <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t="str">
        <f>'Page 1 - General Information'!$G$12</f>
        <v>000000000</v>
      </c>
      <c r="B566" t="str">
        <f>'Page 1 - General Information'!$G$16</f>
        <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t="str">
        <f>'Page 1 - General Information'!$G$12</f>
        <v>000000000</v>
      </c>
      <c r="B567" t="str">
        <f>'Page 1 - General Information'!$G$16</f>
        <v/>
      </c>
      <c r="C567" s="395" t="s">
        <v>19068</v>
      </c>
      <c r="D567"/>
      <c r="E567"/>
      <c r="F567"/>
      <c r="G567"/>
      <c r="H567"/>
      <c r="I567"/>
      <c r="J567"/>
      <c r="K567"/>
      <c r="L567"/>
      <c r="M567"/>
      <c r="N567" t="s">
        <v>4101</v>
      </c>
      <c r="O567" s="396">
        <f>INDEX('Page 2 - Team Information'!$K$14:$AP$184,Y567,X567)</f>
        <v>0</v>
      </c>
      <c r="P567"/>
      <c r="Q567"/>
      <c r="R567"/>
      <c r="S567" t="s">
        <v>4653</v>
      </c>
      <c r="T567"/>
      <c r="U567"/>
      <c r="V567"/>
      <c r="W567"/>
      <c r="X567" s="397">
        <v>17</v>
      </c>
      <c r="Y567" s="397">
        <v>5</v>
      </c>
    </row>
    <row r="568" spans="1:25" x14ac:dyDescent="0.25">
      <c r="A568" t="str">
        <f>'Page 1 - General Information'!$G$12</f>
        <v>000000000</v>
      </c>
      <c r="B568" t="str">
        <f>'Page 1 - General Information'!$G$16</f>
        <v/>
      </c>
      <c r="C568" s="395" t="s">
        <v>19068</v>
      </c>
      <c r="D568"/>
      <c r="E568"/>
      <c r="F568"/>
      <c r="G568"/>
      <c r="H568"/>
      <c r="I568"/>
      <c r="J568"/>
      <c r="K568"/>
      <c r="L568"/>
      <c r="M568"/>
      <c r="N568" t="s">
        <v>4101</v>
      </c>
      <c r="O568" s="396">
        <f>INDEX('Page 2 - Team Information'!$K$14:$AP$184,Y568,X568)</f>
        <v>0</v>
      </c>
      <c r="P568"/>
      <c r="Q568"/>
      <c r="R568"/>
      <c r="S568" t="s">
        <v>4654</v>
      </c>
      <c r="T568"/>
      <c r="U568"/>
      <c r="V568"/>
      <c r="W568"/>
      <c r="X568" s="397">
        <v>19</v>
      </c>
      <c r="Y568" s="397">
        <v>5</v>
      </c>
    </row>
    <row r="569" spans="1:25" x14ac:dyDescent="0.25">
      <c r="A569" t="str">
        <f>'Page 1 - General Information'!$G$12</f>
        <v>000000000</v>
      </c>
      <c r="B569" t="str">
        <f>'Page 1 - General Information'!$G$16</f>
        <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t="str">
        <f>'Page 1 - General Information'!$G$12</f>
        <v>000000000</v>
      </c>
      <c r="B570" t="str">
        <f>'Page 1 - General Information'!$G$16</f>
        <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t="str">
        <f>'Page 1 - General Information'!$G$12</f>
        <v>000000000</v>
      </c>
      <c r="B571" t="str">
        <f>'Page 1 - General Information'!$G$16</f>
        <v/>
      </c>
      <c r="C571" s="395" t="s">
        <v>19068</v>
      </c>
      <c r="D571"/>
      <c r="E571"/>
      <c r="F571"/>
      <c r="G571"/>
      <c r="H571"/>
      <c r="I571"/>
      <c r="J571"/>
      <c r="K571"/>
      <c r="L571"/>
      <c r="M571"/>
      <c r="N571" t="s">
        <v>4101</v>
      </c>
      <c r="O571" s="396">
        <f>INDEX('Page 2 - Team Information'!$K$14:$AP$184,Y571,X571)</f>
        <v>0</v>
      </c>
      <c r="P571"/>
      <c r="Q571"/>
      <c r="R571"/>
      <c r="S571" t="s">
        <v>4657</v>
      </c>
      <c r="T571"/>
      <c r="U571"/>
      <c r="V571"/>
      <c r="W571"/>
      <c r="X571" s="397">
        <v>22</v>
      </c>
      <c r="Y571" s="397">
        <v>5</v>
      </c>
    </row>
    <row r="572" spans="1:25" x14ac:dyDescent="0.25">
      <c r="A572" t="str">
        <f>'Page 1 - General Information'!$G$12</f>
        <v>000000000</v>
      </c>
      <c r="B572" t="str">
        <f>'Page 1 - General Information'!$G$16</f>
        <v/>
      </c>
      <c r="C572" s="395" t="s">
        <v>19068</v>
      </c>
      <c r="D572"/>
      <c r="E572"/>
      <c r="F572"/>
      <c r="G572"/>
      <c r="H572"/>
      <c r="I572"/>
      <c r="J572"/>
      <c r="K572"/>
      <c r="L572"/>
      <c r="M572"/>
      <c r="N572" t="s">
        <v>4582</v>
      </c>
      <c r="O572" s="399"/>
      <c r="P572"/>
      <c r="Q572"/>
      <c r="R572" s="399" t="s">
        <v>10264</v>
      </c>
      <c r="S572" t="s">
        <v>4658</v>
      </c>
      <c r="T572"/>
      <c r="U572"/>
      <c r="V572" s="396">
        <f>INDEX('Page 2 - Team Information'!$K$14:$AP$184,Y572,X572)</f>
        <v>0</v>
      </c>
      <c r="W572"/>
      <c r="X572" s="397">
        <v>5</v>
      </c>
      <c r="Y572" s="397">
        <v>6</v>
      </c>
    </row>
    <row r="573" spans="1:25" x14ac:dyDescent="0.25">
      <c r="A573" t="str">
        <f>'Page 1 - General Information'!$G$12</f>
        <v>000000000</v>
      </c>
      <c r="B573" t="str">
        <f>'Page 1 - General Information'!$G$16</f>
        <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t="str">
        <f>'Page 1 - General Information'!$G$12</f>
        <v>000000000</v>
      </c>
      <c r="B574" t="str">
        <f>'Page 1 - General Information'!$G$16</f>
        <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t="str">
        <f>'Page 1 - General Information'!$G$12</f>
        <v>000000000</v>
      </c>
      <c r="B575" t="str">
        <f>'Page 1 - General Information'!$G$16</f>
        <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
      </c>
      <c r="U575"/>
      <c r="V575"/>
      <c r="W575"/>
      <c r="X575" s="397">
        <v>9</v>
      </c>
      <c r="Y575" s="397">
        <v>6</v>
      </c>
    </row>
    <row r="576" spans="1:25" x14ac:dyDescent="0.25">
      <c r="A576" t="str">
        <f>'Page 1 - General Information'!$G$12</f>
        <v>000000000</v>
      </c>
      <c r="B576" t="str">
        <f>'Page 1 - General Information'!$G$16</f>
        <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t="str">
        <f>'Page 1 - General Information'!$G$12</f>
        <v>000000000</v>
      </c>
      <c r="B577" t="str">
        <f>'Page 1 - General Information'!$G$16</f>
        <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t="str">
        <f>'Page 1 - General Information'!$G$12</f>
        <v>000000000</v>
      </c>
      <c r="B578" t="str">
        <f>'Page 1 - General Information'!$G$16</f>
        <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t="str">
        <f>'Page 1 - General Information'!$G$12</f>
        <v>000000000</v>
      </c>
      <c r="B579" t="str">
        <f>'Page 1 - General Information'!$G$16</f>
        <v/>
      </c>
      <c r="C579" s="395" t="s">
        <v>19068</v>
      </c>
      <c r="D579"/>
      <c r="E579"/>
      <c r="F579"/>
      <c r="G579"/>
      <c r="H579"/>
      <c r="I579"/>
      <c r="J579"/>
      <c r="K579"/>
      <c r="L579"/>
      <c r="M579"/>
      <c r="N579" t="s">
        <v>4101</v>
      </c>
      <c r="O579" s="396">
        <f>INDEX('Page 2 - Team Information'!$K$14:$AP$184,Y579,X579)</f>
        <v>0</v>
      </c>
      <c r="P579"/>
      <c r="Q579"/>
      <c r="R579"/>
      <c r="S579" t="s">
        <v>4665</v>
      </c>
      <c r="T579"/>
      <c r="U579"/>
      <c r="V579"/>
      <c r="W579"/>
      <c r="X579" s="397">
        <v>14</v>
      </c>
      <c r="Y579" s="397">
        <v>6</v>
      </c>
    </row>
    <row r="580" spans="1:25" x14ac:dyDescent="0.25">
      <c r="A580" t="str">
        <f>'Page 1 - General Information'!$G$12</f>
        <v>000000000</v>
      </c>
      <c r="B580" t="str">
        <f>'Page 1 - General Information'!$G$16</f>
        <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t="str">
        <f>'Page 1 - General Information'!$G$12</f>
        <v>000000000</v>
      </c>
      <c r="B581" t="str">
        <f>'Page 1 - General Information'!$G$16</f>
        <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t="str">
        <f>'Page 1 - General Information'!$G$12</f>
        <v>000000000</v>
      </c>
      <c r="B582" t="str">
        <f>'Page 1 - General Information'!$G$16</f>
        <v/>
      </c>
      <c r="C582" s="395" t="s">
        <v>19068</v>
      </c>
      <c r="D582"/>
      <c r="E582"/>
      <c r="F582"/>
      <c r="G582"/>
      <c r="H582"/>
      <c r="I582"/>
      <c r="J582"/>
      <c r="K582"/>
      <c r="L582"/>
      <c r="M582"/>
      <c r="N582" t="s">
        <v>4101</v>
      </c>
      <c r="O582" s="396">
        <f>INDEX('Page 2 - Team Information'!$K$14:$AP$184,Y582,X582)</f>
        <v>0</v>
      </c>
      <c r="P582"/>
      <c r="Q582"/>
      <c r="R582"/>
      <c r="S582" t="s">
        <v>4668</v>
      </c>
      <c r="T582"/>
      <c r="U582"/>
      <c r="V582"/>
      <c r="W582"/>
      <c r="X582" s="397">
        <v>17</v>
      </c>
      <c r="Y582" s="397">
        <v>6</v>
      </c>
    </row>
    <row r="583" spans="1:25" x14ac:dyDescent="0.25">
      <c r="A583" t="str">
        <f>'Page 1 - General Information'!$G$12</f>
        <v>000000000</v>
      </c>
      <c r="B583" t="str">
        <f>'Page 1 - General Information'!$G$16</f>
        <v/>
      </c>
      <c r="C583" s="395" t="s">
        <v>19068</v>
      </c>
      <c r="D583"/>
      <c r="E583"/>
      <c r="F583"/>
      <c r="G583"/>
      <c r="H583"/>
      <c r="I583"/>
      <c r="J583"/>
      <c r="K583"/>
      <c r="L583"/>
      <c r="M583"/>
      <c r="N583" t="s">
        <v>4101</v>
      </c>
      <c r="O583" s="396">
        <f>INDEX('Page 2 - Team Information'!$K$14:$AP$184,Y583,X583)</f>
        <v>0</v>
      </c>
      <c r="P583"/>
      <c r="Q583"/>
      <c r="R583"/>
      <c r="S583" t="s">
        <v>4669</v>
      </c>
      <c r="T583"/>
      <c r="U583"/>
      <c r="V583"/>
      <c r="W583"/>
      <c r="X583" s="397">
        <v>19</v>
      </c>
      <c r="Y583" s="397">
        <v>6</v>
      </c>
    </row>
    <row r="584" spans="1:25" x14ac:dyDescent="0.25">
      <c r="A584" t="str">
        <f>'Page 1 - General Information'!$G$12</f>
        <v>000000000</v>
      </c>
      <c r="B584" t="str">
        <f>'Page 1 - General Information'!$G$16</f>
        <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t="str">
        <f>'Page 1 - General Information'!$G$12</f>
        <v>000000000</v>
      </c>
      <c r="B585" t="str">
        <f>'Page 1 - General Information'!$G$16</f>
        <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t="str">
        <f>'Page 1 - General Information'!$G$12</f>
        <v>000000000</v>
      </c>
      <c r="B586" t="str">
        <f>'Page 1 - General Information'!$G$16</f>
        <v/>
      </c>
      <c r="C586" s="395" t="s">
        <v>19068</v>
      </c>
      <c r="D586"/>
      <c r="E586"/>
      <c r="F586"/>
      <c r="G586"/>
      <c r="H586"/>
      <c r="I586"/>
      <c r="J586"/>
      <c r="K586"/>
      <c r="L586"/>
      <c r="M586"/>
      <c r="N586" t="s">
        <v>4101</v>
      </c>
      <c r="O586" s="396">
        <f>INDEX('Page 2 - Team Information'!$K$14:$AP$184,Y586,X586)</f>
        <v>0</v>
      </c>
      <c r="P586"/>
      <c r="Q586"/>
      <c r="R586"/>
      <c r="S586" t="s">
        <v>4672</v>
      </c>
      <c r="T586"/>
      <c r="U586"/>
      <c r="V586"/>
      <c r="W586"/>
      <c r="X586" s="397">
        <v>22</v>
      </c>
      <c r="Y586" s="397">
        <v>6</v>
      </c>
    </row>
    <row r="587" spans="1:25" x14ac:dyDescent="0.25">
      <c r="A587" t="str">
        <f>'Page 1 - General Information'!$G$12</f>
        <v>000000000</v>
      </c>
      <c r="B587" t="str">
        <f>'Page 1 - General Information'!$G$16</f>
        <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t="str">
        <f>'Page 1 - General Information'!$G$12</f>
        <v>000000000</v>
      </c>
      <c r="B588" t="str">
        <f>'Page 1 - General Information'!$G$16</f>
        <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t="str">
        <f>'Page 1 - General Information'!$G$12</f>
        <v>000000000</v>
      </c>
      <c r="B589" t="str">
        <f>'Page 1 - General Information'!$G$16</f>
        <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t="str">
        <f>'Page 1 - General Information'!$G$12</f>
        <v>000000000</v>
      </c>
      <c r="B590" t="str">
        <f>'Page 1 - General Information'!$G$16</f>
        <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t="str">
        <f>'Page 1 - General Information'!$G$12</f>
        <v>000000000</v>
      </c>
      <c r="B591" t="str">
        <f>'Page 1 - General Information'!$G$16</f>
        <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t="str">
        <f>'Page 1 - General Information'!$G$12</f>
        <v>000000000</v>
      </c>
      <c r="B592" t="str">
        <f>'Page 1 - General Information'!$G$16</f>
        <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t="str">
        <f>'Page 1 - General Information'!$G$12</f>
        <v>000000000</v>
      </c>
      <c r="B593" t="str">
        <f>'Page 1 - General Information'!$G$16</f>
        <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t="str">
        <f>'Page 1 - General Information'!$G$12</f>
        <v>000000000</v>
      </c>
      <c r="B594" t="str">
        <f>'Page 1 - General Information'!$G$16</f>
        <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t="str">
        <f>'Page 1 - General Information'!$G$12</f>
        <v>000000000</v>
      </c>
      <c r="B595" t="str">
        <f>'Page 1 - General Information'!$G$16</f>
        <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t="str">
        <f>'Page 1 - General Information'!$G$12</f>
        <v>000000000</v>
      </c>
      <c r="B596" t="str">
        <f>'Page 1 - General Information'!$G$16</f>
        <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t="str">
        <f>'Page 1 - General Information'!$G$12</f>
        <v>000000000</v>
      </c>
      <c r="B597" t="str">
        <f>'Page 1 - General Information'!$G$16</f>
        <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t="str">
        <f>'Page 1 - General Information'!$G$12</f>
        <v>000000000</v>
      </c>
      <c r="B598" t="str">
        <f>'Page 1 - General Information'!$G$16</f>
        <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t="str">
        <f>'Page 1 - General Information'!$G$12</f>
        <v>000000000</v>
      </c>
      <c r="B599" t="str">
        <f>'Page 1 - General Information'!$G$16</f>
        <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t="str">
        <f>'Page 1 - General Information'!$G$12</f>
        <v>000000000</v>
      </c>
      <c r="B600" t="str">
        <f>'Page 1 - General Information'!$G$16</f>
        <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t="str">
        <f>'Page 1 - General Information'!$G$12</f>
        <v>000000000</v>
      </c>
      <c r="B601" t="str">
        <f>'Page 1 - General Information'!$G$16</f>
        <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t="str">
        <f>'Page 1 - General Information'!$G$12</f>
        <v>000000000</v>
      </c>
      <c r="B602" t="str">
        <f>'Page 1 - General Information'!$G$16</f>
        <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t="str">
        <f>'Page 1 - General Information'!$G$12</f>
        <v>000000000</v>
      </c>
      <c r="B603" t="str">
        <f>'Page 1 - General Information'!$G$16</f>
        <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t="str">
        <f>'Page 1 - General Information'!$G$12</f>
        <v>000000000</v>
      </c>
      <c r="B604" t="str">
        <f>'Page 1 - General Information'!$G$16</f>
        <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t="str">
        <f>'Page 1 - General Information'!$G$12</f>
        <v>000000000</v>
      </c>
      <c r="B605" t="str">
        <f>'Page 1 - General Information'!$G$16</f>
        <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t="str">
        <f>'Page 1 - General Information'!$G$12</f>
        <v>000000000</v>
      </c>
      <c r="B606" t="str">
        <f>'Page 1 - General Information'!$G$16</f>
        <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t="str">
        <f>'Page 1 - General Information'!$G$12</f>
        <v>000000000</v>
      </c>
      <c r="B607" t="str">
        <f>'Page 1 - General Information'!$G$16</f>
        <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t="str">
        <f>'Page 1 - General Information'!$G$12</f>
        <v>000000000</v>
      </c>
      <c r="B608" t="str">
        <f>'Page 1 - General Information'!$G$16</f>
        <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t="str">
        <f>'Page 1 - General Information'!$G$12</f>
        <v>000000000</v>
      </c>
      <c r="B609" t="str">
        <f>'Page 1 - General Information'!$G$16</f>
        <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t="str">
        <f>'Page 1 - General Information'!$G$12</f>
        <v>000000000</v>
      </c>
      <c r="B610" t="str">
        <f>'Page 1 - General Information'!$G$16</f>
        <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t="str">
        <f>'Page 1 - General Information'!$G$12</f>
        <v>000000000</v>
      </c>
      <c r="B611" t="str">
        <f>'Page 1 - General Information'!$G$16</f>
        <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t="str">
        <f>'Page 1 - General Information'!$G$12</f>
        <v>000000000</v>
      </c>
      <c r="B612" t="str">
        <f>'Page 1 - General Information'!$G$16</f>
        <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t="str">
        <f>'Page 1 - General Information'!$G$12</f>
        <v>000000000</v>
      </c>
      <c r="B613" t="str">
        <f>'Page 1 - General Information'!$G$16</f>
        <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t="str">
        <f>'Page 1 - General Information'!$G$12</f>
        <v>000000000</v>
      </c>
      <c r="B614" t="str">
        <f>'Page 1 - General Information'!$G$16</f>
        <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t="str">
        <f>'Page 1 - General Information'!$G$12</f>
        <v>000000000</v>
      </c>
      <c r="B615" t="str">
        <f>'Page 1 - General Information'!$G$16</f>
        <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t="str">
        <f>'Page 1 - General Information'!$G$12</f>
        <v>000000000</v>
      </c>
      <c r="B616" t="str">
        <f>'Page 1 - General Information'!$G$16</f>
        <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t="str">
        <f>'Page 1 - General Information'!$G$12</f>
        <v>000000000</v>
      </c>
      <c r="B617" t="str">
        <f>'Page 1 - General Information'!$G$16</f>
        <v/>
      </c>
      <c r="C617" s="395" t="s">
        <v>19068</v>
      </c>
      <c r="D617"/>
      <c r="E617"/>
      <c r="F617"/>
      <c r="G617"/>
      <c r="H617"/>
      <c r="I617"/>
      <c r="J617"/>
      <c r="K617"/>
      <c r="L617"/>
      <c r="M617"/>
      <c r="N617" t="s">
        <v>4582</v>
      </c>
      <c r="O617" s="399"/>
      <c r="P617"/>
      <c r="Q617"/>
      <c r="R617" s="399" t="s">
        <v>10264</v>
      </c>
      <c r="S617" t="s">
        <v>4703</v>
      </c>
      <c r="T617"/>
      <c r="U617"/>
      <c r="V617" s="396">
        <f>INDEX('Page 2 - Team Information'!$K$14:$AP$184,Y617,X617)</f>
        <v>0</v>
      </c>
      <c r="W617"/>
      <c r="X617" s="397">
        <v>5</v>
      </c>
      <c r="Y617" s="397">
        <v>9</v>
      </c>
    </row>
    <row r="618" spans="1:25" x14ac:dyDescent="0.25">
      <c r="A618" t="str">
        <f>'Page 1 - General Information'!$G$12</f>
        <v>000000000</v>
      </c>
      <c r="B618" t="str">
        <f>'Page 1 - General Information'!$G$16</f>
        <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t="str">
        <f>'Page 1 - General Information'!$G$12</f>
        <v>000000000</v>
      </c>
      <c r="B619" t="str">
        <f>'Page 1 - General Information'!$G$16</f>
        <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t="str">
        <f>'Page 1 - General Information'!$G$12</f>
        <v>000000000</v>
      </c>
      <c r="B620" t="str">
        <f>'Page 1 - General Information'!$G$16</f>
        <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
      </c>
      <c r="U620"/>
      <c r="V620"/>
      <c r="W620"/>
      <c r="X620" s="397">
        <v>9</v>
      </c>
      <c r="Y620" s="397">
        <v>9</v>
      </c>
    </row>
    <row r="621" spans="1:25" x14ac:dyDescent="0.25">
      <c r="A621" t="str">
        <f>'Page 1 - General Information'!$G$12</f>
        <v>000000000</v>
      </c>
      <c r="B621" t="str">
        <f>'Page 1 - General Information'!$G$16</f>
        <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t="str">
        <f>'Page 1 - General Information'!$G$12</f>
        <v>000000000</v>
      </c>
      <c r="B622" t="str">
        <f>'Page 1 - General Information'!$G$16</f>
        <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t="str">
        <f>'Page 1 - General Information'!$G$12</f>
        <v>000000000</v>
      </c>
      <c r="B623" t="str">
        <f>'Page 1 - General Information'!$G$16</f>
        <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t="str">
        <f>'Page 1 - General Information'!$G$12</f>
        <v>000000000</v>
      </c>
      <c r="B624" t="str">
        <f>'Page 1 - General Information'!$G$16</f>
        <v/>
      </c>
      <c r="C624" s="395" t="s">
        <v>19068</v>
      </c>
      <c r="D624"/>
      <c r="E624"/>
      <c r="F624"/>
      <c r="G624"/>
      <c r="H624"/>
      <c r="I624"/>
      <c r="J624"/>
      <c r="K624"/>
      <c r="L624"/>
      <c r="M624"/>
      <c r="N624" t="s">
        <v>4101</v>
      </c>
      <c r="O624" s="396">
        <f>INDEX('Page 2 - Team Information'!$K$14:$AP$184,Y624,X624)</f>
        <v>0</v>
      </c>
      <c r="P624"/>
      <c r="Q624"/>
      <c r="R624"/>
      <c r="S624" t="s">
        <v>4710</v>
      </c>
      <c r="T624"/>
      <c r="U624"/>
      <c r="V624"/>
      <c r="W624"/>
      <c r="X624" s="397">
        <v>14</v>
      </c>
      <c r="Y624" s="397">
        <v>9</v>
      </c>
    </row>
    <row r="625" spans="1:25" x14ac:dyDescent="0.25">
      <c r="A625" t="str">
        <f>'Page 1 - General Information'!$G$12</f>
        <v>000000000</v>
      </c>
      <c r="B625" t="str">
        <f>'Page 1 - General Information'!$G$16</f>
        <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t="str">
        <f>'Page 1 - General Information'!$G$12</f>
        <v>000000000</v>
      </c>
      <c r="B626" t="str">
        <f>'Page 1 - General Information'!$G$16</f>
        <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t="str">
        <f>'Page 1 - General Information'!$G$12</f>
        <v>000000000</v>
      </c>
      <c r="B627" t="str">
        <f>'Page 1 - General Information'!$G$16</f>
        <v/>
      </c>
      <c r="C627" s="395" t="s">
        <v>19068</v>
      </c>
      <c r="D627"/>
      <c r="E627"/>
      <c r="F627"/>
      <c r="G627"/>
      <c r="H627"/>
      <c r="I627"/>
      <c r="J627"/>
      <c r="K627"/>
      <c r="L627"/>
      <c r="M627"/>
      <c r="N627" t="s">
        <v>4101</v>
      </c>
      <c r="O627" s="396">
        <f>INDEX('Page 2 - Team Information'!$K$14:$AP$184,Y627,X627)</f>
        <v>0</v>
      </c>
      <c r="P627"/>
      <c r="Q627"/>
      <c r="R627"/>
      <c r="S627" t="s">
        <v>4713</v>
      </c>
      <c r="T627"/>
      <c r="U627"/>
      <c r="V627"/>
      <c r="W627"/>
      <c r="X627" s="397">
        <v>17</v>
      </c>
      <c r="Y627" s="397">
        <v>9</v>
      </c>
    </row>
    <row r="628" spans="1:25" x14ac:dyDescent="0.25">
      <c r="A628" t="str">
        <f>'Page 1 - General Information'!$G$12</f>
        <v>000000000</v>
      </c>
      <c r="B628" t="str">
        <f>'Page 1 - General Information'!$G$16</f>
        <v/>
      </c>
      <c r="C628" s="395" t="s">
        <v>19068</v>
      </c>
      <c r="D628"/>
      <c r="E628"/>
      <c r="F628"/>
      <c r="G628"/>
      <c r="H628"/>
      <c r="I628"/>
      <c r="J628"/>
      <c r="K628"/>
      <c r="L628"/>
      <c r="M628"/>
      <c r="N628" t="s">
        <v>4101</v>
      </c>
      <c r="O628" s="396">
        <f>INDEX('Page 2 - Team Information'!$K$14:$AP$184,Y628,X628)</f>
        <v>0</v>
      </c>
      <c r="P628"/>
      <c r="Q628"/>
      <c r="R628"/>
      <c r="S628" t="s">
        <v>4714</v>
      </c>
      <c r="T628"/>
      <c r="U628"/>
      <c r="V628"/>
      <c r="W628"/>
      <c r="X628" s="397">
        <v>19</v>
      </c>
      <c r="Y628" s="397">
        <v>9</v>
      </c>
    </row>
    <row r="629" spans="1:25" x14ac:dyDescent="0.25">
      <c r="A629" t="str">
        <f>'Page 1 - General Information'!$G$12</f>
        <v>000000000</v>
      </c>
      <c r="B629" t="str">
        <f>'Page 1 - General Information'!$G$16</f>
        <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t="str">
        <f>'Page 1 - General Information'!$G$12</f>
        <v>000000000</v>
      </c>
      <c r="B630" t="str">
        <f>'Page 1 - General Information'!$G$16</f>
        <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t="str">
        <f>'Page 1 - General Information'!$G$12</f>
        <v>000000000</v>
      </c>
      <c r="B631" t="str">
        <f>'Page 1 - General Information'!$G$16</f>
        <v/>
      </c>
      <c r="C631" s="395" t="s">
        <v>19068</v>
      </c>
      <c r="D631"/>
      <c r="E631"/>
      <c r="F631"/>
      <c r="G631"/>
      <c r="H631"/>
      <c r="I631"/>
      <c r="J631"/>
      <c r="K631"/>
      <c r="L631"/>
      <c r="M631"/>
      <c r="N631" t="s">
        <v>4101</v>
      </c>
      <c r="O631" s="396">
        <f>INDEX('Page 2 - Team Information'!$K$14:$AP$184,Y631,X631)</f>
        <v>0</v>
      </c>
      <c r="P631"/>
      <c r="Q631"/>
      <c r="R631"/>
      <c r="S631" t="s">
        <v>4717</v>
      </c>
      <c r="T631"/>
      <c r="U631"/>
      <c r="V631"/>
      <c r="W631"/>
      <c r="X631" s="397">
        <v>22</v>
      </c>
      <c r="Y631" s="397">
        <v>9</v>
      </c>
    </row>
    <row r="632" spans="1:25" x14ac:dyDescent="0.25">
      <c r="A632" t="str">
        <f>'Page 1 - General Information'!$G$12</f>
        <v>000000000</v>
      </c>
      <c r="B632" t="str">
        <f>'Page 1 - General Information'!$G$16</f>
        <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t="str">
        <f>'Page 1 - General Information'!$G$12</f>
        <v>000000000</v>
      </c>
      <c r="B633" t="str">
        <f>'Page 1 - General Information'!$G$16</f>
        <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25">
      <c r="A634" t="str">
        <f>'Page 1 - General Information'!$G$12</f>
        <v>000000000</v>
      </c>
      <c r="B634" t="str">
        <f>'Page 1 - General Information'!$G$16</f>
        <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t="str">
        <f>'Page 1 - General Information'!$G$12</f>
        <v>000000000</v>
      </c>
      <c r="B635" t="str">
        <f>'Page 1 - General Information'!$G$16</f>
        <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t="str">
        <f>'Page 1 - General Information'!$G$12</f>
        <v>000000000</v>
      </c>
      <c r="B636" t="str">
        <f>'Page 1 - General Information'!$G$16</f>
        <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t="str">
        <f>'Page 1 - General Information'!$G$12</f>
        <v>000000000</v>
      </c>
      <c r="B637" t="str">
        <f>'Page 1 - General Information'!$G$16</f>
        <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t="str">
        <f>'Page 1 - General Information'!$G$12</f>
        <v>000000000</v>
      </c>
      <c r="B638" t="str">
        <f>'Page 1 - General Information'!$G$16</f>
        <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t="str">
        <f>'Page 1 - General Information'!$G$12</f>
        <v>000000000</v>
      </c>
      <c r="B639" t="str">
        <f>'Page 1 - General Information'!$G$16</f>
        <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t="str">
        <f>'Page 1 - General Information'!$G$12</f>
        <v>000000000</v>
      </c>
      <c r="B640" t="str">
        <f>'Page 1 - General Information'!$G$16</f>
        <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t="str">
        <f>'Page 1 - General Information'!$G$12</f>
        <v>000000000</v>
      </c>
      <c r="B641" t="str">
        <f>'Page 1 - General Information'!$G$16</f>
        <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t="str">
        <f>'Page 1 - General Information'!$G$12</f>
        <v>000000000</v>
      </c>
      <c r="B642" t="str">
        <f>'Page 1 - General Information'!$G$16</f>
        <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t="str">
        <f>'Page 1 - General Information'!$G$12</f>
        <v>000000000</v>
      </c>
      <c r="B643" t="str">
        <f>'Page 1 - General Information'!$G$16</f>
        <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t="str">
        <f>'Page 1 - General Information'!$G$12</f>
        <v>000000000</v>
      </c>
      <c r="B644" t="str">
        <f>'Page 1 - General Information'!$G$16</f>
        <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t="str">
        <f>'Page 1 - General Information'!$G$12</f>
        <v>000000000</v>
      </c>
      <c r="B645" t="str">
        <f>'Page 1 - General Information'!$G$16</f>
        <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t="str">
        <f>'Page 1 - General Information'!$G$12</f>
        <v>000000000</v>
      </c>
      <c r="B646" t="str">
        <f>'Page 1 - General Information'!$G$16</f>
        <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t="str">
        <f>'Page 1 - General Information'!$G$12</f>
        <v>000000000</v>
      </c>
      <c r="B647" t="str">
        <f>'Page 1 - General Information'!$G$16</f>
        <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t="str">
        <f>'Page 1 - General Information'!$G$12</f>
        <v>000000000</v>
      </c>
      <c r="B648" t="str">
        <f>'Page 1 - General Information'!$G$16</f>
        <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t="str">
        <f>'Page 1 - General Information'!$G$12</f>
        <v>000000000</v>
      </c>
      <c r="B649" t="str">
        <f>'Page 1 - General Information'!$G$16</f>
        <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t="str">
        <f>'Page 1 - General Information'!$G$12</f>
        <v>000000000</v>
      </c>
      <c r="B650" t="str">
        <f>'Page 1 - General Information'!$G$16</f>
        <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t="str">
        <f>'Page 1 - General Information'!$G$12</f>
        <v>000000000</v>
      </c>
      <c r="B651" t="str">
        <f>'Page 1 - General Information'!$G$16</f>
        <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t="str">
        <f>'Page 1 - General Information'!$G$12</f>
        <v>000000000</v>
      </c>
      <c r="B652" t="str">
        <f>'Page 1 - General Information'!$G$16</f>
        <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t="str">
        <f>'Page 1 - General Information'!$G$12</f>
        <v>000000000</v>
      </c>
      <c r="B653" t="str">
        <f>'Page 1 - General Information'!$G$16</f>
        <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t="str">
        <f>'Page 1 - General Information'!$G$12</f>
        <v>000000000</v>
      </c>
      <c r="B654" t="str">
        <f>'Page 1 - General Information'!$G$16</f>
        <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t="str">
        <f>'Page 1 - General Information'!$G$12</f>
        <v>000000000</v>
      </c>
      <c r="B655" t="str">
        <f>'Page 1 - General Information'!$G$16</f>
        <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t="str">
        <f>'Page 1 - General Information'!$G$12</f>
        <v>000000000</v>
      </c>
      <c r="B656" t="str">
        <f>'Page 1 - General Information'!$G$16</f>
        <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t="str">
        <f>'Page 1 - General Information'!$G$12</f>
        <v>000000000</v>
      </c>
      <c r="B657" t="str">
        <f>'Page 1 - General Information'!$G$16</f>
        <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t="str">
        <f>'Page 1 - General Information'!$G$12</f>
        <v>000000000</v>
      </c>
      <c r="B658" t="str">
        <f>'Page 1 - General Information'!$G$16</f>
        <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t="str">
        <f>'Page 1 - General Information'!$G$12</f>
        <v>000000000</v>
      </c>
      <c r="B659" t="str">
        <f>'Page 1 - General Information'!$G$16</f>
        <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t="str">
        <f>'Page 1 - General Information'!$G$12</f>
        <v>000000000</v>
      </c>
      <c r="B660" t="str">
        <f>'Page 1 - General Information'!$G$16</f>
        <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t="str">
        <f>'Page 1 - General Information'!$G$12</f>
        <v>000000000</v>
      </c>
      <c r="B661" t="str">
        <f>'Page 1 - General Information'!$G$16</f>
        <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t="str">
        <f>'Page 1 - General Information'!$G$12</f>
        <v>000000000</v>
      </c>
      <c r="B662" t="str">
        <f>'Page 1 - General Information'!$G$16</f>
        <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t="str">
        <f>'Page 1 - General Information'!$G$12</f>
        <v>000000000</v>
      </c>
      <c r="B663" t="str">
        <f>'Page 1 - General Information'!$G$16</f>
        <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t="str">
        <f>'Page 1 - General Information'!$G$12</f>
        <v>000000000</v>
      </c>
      <c r="B664" t="str">
        <f>'Page 1 - General Information'!$G$16</f>
        <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t="str">
        <f>'Page 1 - General Information'!$G$12</f>
        <v>000000000</v>
      </c>
      <c r="B665" t="str">
        <f>'Page 1 - General Information'!$G$16</f>
        <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t="str">
        <f>'Page 1 - General Information'!$G$12</f>
        <v>000000000</v>
      </c>
      <c r="B666" t="str">
        <f>'Page 1 - General Information'!$G$16</f>
        <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t="str">
        <f>'Page 1 - General Information'!$G$12</f>
        <v>000000000</v>
      </c>
      <c r="B667" t="str">
        <f>'Page 1 - General Information'!$G$16</f>
        <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t="str">
        <f>'Page 1 - General Information'!$G$12</f>
        <v>000000000</v>
      </c>
      <c r="B668" t="str">
        <f>'Page 1 - General Information'!$G$16</f>
        <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t="str">
        <f>'Page 1 - General Information'!$G$12</f>
        <v>000000000</v>
      </c>
      <c r="B669" t="str">
        <f>'Page 1 - General Information'!$G$16</f>
        <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t="str">
        <f>'Page 1 - General Information'!$G$12</f>
        <v>000000000</v>
      </c>
      <c r="B670" t="str">
        <f>'Page 1 - General Information'!$G$16</f>
        <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t="str">
        <f>'Page 1 - General Information'!$G$12</f>
        <v>000000000</v>
      </c>
      <c r="B671" t="str">
        <f>'Page 1 - General Information'!$G$16</f>
        <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t="str">
        <f>'Page 1 - General Information'!$G$12</f>
        <v>000000000</v>
      </c>
      <c r="B672" t="str">
        <f>'Page 1 - General Information'!$G$16</f>
        <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t="str">
        <f>'Page 1 - General Information'!$G$12</f>
        <v>000000000</v>
      </c>
      <c r="B673" t="str">
        <f>'Page 1 - General Information'!$G$16</f>
        <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t="str">
        <f>'Page 1 - General Information'!$G$12</f>
        <v>000000000</v>
      </c>
      <c r="B674" t="str">
        <f>'Page 1 - General Information'!$G$16</f>
        <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t="str">
        <f>'Page 1 - General Information'!$G$12</f>
        <v>000000000</v>
      </c>
      <c r="B675" t="str">
        <f>'Page 1 - General Information'!$G$16</f>
        <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t="str">
        <f>'Page 1 - General Information'!$G$12</f>
        <v>000000000</v>
      </c>
      <c r="B676" t="str">
        <f>'Page 1 - General Information'!$G$16</f>
        <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t="str">
        <f>'Page 1 - General Information'!$G$12</f>
        <v>000000000</v>
      </c>
      <c r="B677" t="str">
        <f>'Page 1 - General Information'!$G$16</f>
        <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t="str">
        <f>'Page 1 - General Information'!$G$12</f>
        <v>000000000</v>
      </c>
      <c r="B678" t="str">
        <f>'Page 1 - General Information'!$G$16</f>
        <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t="str">
        <f>'Page 1 - General Information'!$G$12</f>
        <v>000000000</v>
      </c>
      <c r="B679" t="str">
        <f>'Page 1 - General Information'!$G$16</f>
        <v/>
      </c>
      <c r="C679" s="395" t="s">
        <v>19068</v>
      </c>
      <c r="D679"/>
      <c r="E679"/>
      <c r="F679"/>
      <c r="G679"/>
      <c r="H679"/>
      <c r="I679"/>
      <c r="J679"/>
      <c r="K679"/>
      <c r="L679"/>
      <c r="M679"/>
      <c r="N679" t="s">
        <v>4582</v>
      </c>
      <c r="O679" s="399"/>
      <c r="P679"/>
      <c r="Q679"/>
      <c r="R679" s="399" t="s">
        <v>10264</v>
      </c>
      <c r="S679" t="s">
        <v>4765</v>
      </c>
      <c r="T679"/>
      <c r="U679"/>
      <c r="V679" s="396">
        <f>INDEX('Page 2 - Team Information'!$K$14:$AP$184,Y679,X679)</f>
        <v>0</v>
      </c>
      <c r="W679"/>
      <c r="X679" s="397">
        <v>7</v>
      </c>
      <c r="Y679" s="397">
        <v>13</v>
      </c>
    </row>
    <row r="680" spans="1:25" x14ac:dyDescent="0.25">
      <c r="A680" t="str">
        <f>'Page 1 - General Information'!$G$12</f>
        <v>000000000</v>
      </c>
      <c r="B680" t="str">
        <f>'Page 1 - General Information'!$G$16</f>
        <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
      </c>
      <c r="U680"/>
      <c r="V680"/>
      <c r="W680"/>
      <c r="X680" s="397">
        <v>9</v>
      </c>
      <c r="Y680" s="397">
        <v>13</v>
      </c>
    </row>
    <row r="681" spans="1:25" x14ac:dyDescent="0.25">
      <c r="A681" t="str">
        <f>'Page 1 - General Information'!$G$12</f>
        <v>000000000</v>
      </c>
      <c r="B681" t="str">
        <f>'Page 1 - General Information'!$G$16</f>
        <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t="str">
        <f>'Page 1 - General Information'!$G$12</f>
        <v>000000000</v>
      </c>
      <c r="B682" t="str">
        <f>'Page 1 - General Information'!$G$16</f>
        <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t="str">
        <f>'Page 1 - General Information'!$G$12</f>
        <v>000000000</v>
      </c>
      <c r="B683" t="str">
        <f>'Page 1 - General Information'!$G$16</f>
        <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t="str">
        <f>'Page 1 - General Information'!$G$12</f>
        <v>000000000</v>
      </c>
      <c r="B684" t="str">
        <f>'Page 1 - General Information'!$G$16</f>
        <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t="str">
        <f>'Page 1 - General Information'!$G$12</f>
        <v>000000000</v>
      </c>
      <c r="B685" t="str">
        <f>'Page 1 - General Information'!$G$16</f>
        <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t="str">
        <f>'Page 1 - General Information'!$G$12</f>
        <v>000000000</v>
      </c>
      <c r="B686" t="str">
        <f>'Page 1 - General Information'!$G$16</f>
        <v/>
      </c>
      <c r="C686" s="395" t="s">
        <v>19068</v>
      </c>
      <c r="D686"/>
      <c r="E686"/>
      <c r="F686"/>
      <c r="G686"/>
      <c r="H686"/>
      <c r="I686"/>
      <c r="J686"/>
      <c r="K686"/>
      <c r="L686"/>
      <c r="M686"/>
      <c r="N686" t="s">
        <v>4101</v>
      </c>
      <c r="O686" s="396">
        <f>INDEX('Page 2 - Team Information'!$K$14:$AP$184,Y686,X686)</f>
        <v>0</v>
      </c>
      <c r="P686"/>
      <c r="Q686"/>
      <c r="R686"/>
      <c r="S686" t="s">
        <v>4772</v>
      </c>
      <c r="T686"/>
      <c r="U686"/>
      <c r="V686"/>
      <c r="W686"/>
      <c r="X686" s="397">
        <v>16</v>
      </c>
      <c r="Y686" s="397">
        <v>13</v>
      </c>
    </row>
    <row r="687" spans="1:25" x14ac:dyDescent="0.25">
      <c r="A687" t="str">
        <f>'Page 1 - General Information'!$G$12</f>
        <v>000000000</v>
      </c>
      <c r="B687" t="str">
        <f>'Page 1 - General Information'!$G$16</f>
        <v/>
      </c>
      <c r="C687" s="395" t="s">
        <v>19068</v>
      </c>
      <c r="D687"/>
      <c r="E687"/>
      <c r="F687"/>
      <c r="G687"/>
      <c r="H687"/>
      <c r="I687"/>
      <c r="J687"/>
      <c r="K687"/>
      <c r="L687"/>
      <c r="M687"/>
      <c r="N687" t="s">
        <v>4101</v>
      </c>
      <c r="O687" s="396">
        <f>INDEX('Page 2 - Team Information'!$K$14:$AP$184,Y687,X687)</f>
        <v>0</v>
      </c>
      <c r="P687"/>
      <c r="Q687"/>
      <c r="R687"/>
      <c r="S687" t="s">
        <v>4773</v>
      </c>
      <c r="T687"/>
      <c r="U687"/>
      <c r="V687"/>
      <c r="W687"/>
      <c r="X687" s="397">
        <v>17</v>
      </c>
      <c r="Y687" s="397">
        <v>13</v>
      </c>
    </row>
    <row r="688" spans="1:25" x14ac:dyDescent="0.25">
      <c r="A688" t="str">
        <f>'Page 1 - General Information'!$G$12</f>
        <v>000000000</v>
      </c>
      <c r="B688" t="str">
        <f>'Page 1 - General Information'!$G$16</f>
        <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t="str">
        <f>'Page 1 - General Information'!$G$12</f>
        <v>000000000</v>
      </c>
      <c r="B689" t="str">
        <f>'Page 1 - General Information'!$G$16</f>
        <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t="str">
        <f>'Page 1 - General Information'!$G$12</f>
        <v>000000000</v>
      </c>
      <c r="B690" t="str">
        <f>'Page 1 - General Information'!$G$16</f>
        <v/>
      </c>
      <c r="C690" s="395" t="s">
        <v>19068</v>
      </c>
      <c r="D690"/>
      <c r="E690"/>
      <c r="F690"/>
      <c r="G690"/>
      <c r="H690"/>
      <c r="I690"/>
      <c r="J690"/>
      <c r="K690"/>
      <c r="L690"/>
      <c r="M690"/>
      <c r="N690" t="s">
        <v>4101</v>
      </c>
      <c r="O690" s="396">
        <f>INDEX('Page 2 - Team Information'!$K$14:$AP$184,Y690,X690)</f>
        <v>0</v>
      </c>
      <c r="P690"/>
      <c r="Q690"/>
      <c r="R690"/>
      <c r="S690" t="s">
        <v>4776</v>
      </c>
      <c r="T690"/>
      <c r="U690"/>
      <c r="V690"/>
      <c r="W690"/>
      <c r="X690" s="397">
        <v>21</v>
      </c>
      <c r="Y690" s="397">
        <v>13</v>
      </c>
    </row>
    <row r="691" spans="1:25" x14ac:dyDescent="0.25">
      <c r="A691" t="str">
        <f>'Page 1 - General Information'!$G$12</f>
        <v>000000000</v>
      </c>
      <c r="B691" t="str">
        <f>'Page 1 - General Information'!$G$16</f>
        <v/>
      </c>
      <c r="C691" s="395" t="s">
        <v>19068</v>
      </c>
      <c r="D691"/>
      <c r="E691"/>
      <c r="F691"/>
      <c r="G691"/>
      <c r="H691"/>
      <c r="I691"/>
      <c r="J691"/>
      <c r="K691"/>
      <c r="L691"/>
      <c r="M691"/>
      <c r="N691" t="s">
        <v>4101</v>
      </c>
      <c r="O691" s="396">
        <f>INDEX('Page 2 - Team Information'!$K$14:$AP$184,Y691,X691)</f>
        <v>0</v>
      </c>
      <c r="P691"/>
      <c r="Q691"/>
      <c r="R691"/>
      <c r="S691" t="s">
        <v>4777</v>
      </c>
      <c r="T691"/>
      <c r="U691"/>
      <c r="V691"/>
      <c r="W691"/>
      <c r="X691" s="397">
        <v>22</v>
      </c>
      <c r="Y691" s="397">
        <v>13</v>
      </c>
    </row>
    <row r="692" spans="1:25" x14ac:dyDescent="0.25">
      <c r="A692" t="str">
        <f>'Page 1 - General Information'!$G$12</f>
        <v>000000000</v>
      </c>
      <c r="B692" t="str">
        <f>'Page 1 - General Information'!$G$16</f>
        <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t="str">
        <f>'Page 1 - General Information'!$G$12</f>
        <v>000000000</v>
      </c>
      <c r="B693" t="str">
        <f>'Page 1 - General Information'!$G$16</f>
        <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t="str">
        <f>'Page 1 - General Information'!$G$12</f>
        <v>000000000</v>
      </c>
      <c r="B694" t="str">
        <f>'Page 1 - General Information'!$G$16</f>
        <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t="str">
        <f>'Page 1 - General Information'!$G$12</f>
        <v>000000000</v>
      </c>
      <c r="B695" t="str">
        <f>'Page 1 - General Information'!$G$16</f>
        <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t="str">
        <f>'Page 1 - General Information'!$G$12</f>
        <v>000000000</v>
      </c>
      <c r="B696" t="str">
        <f>'Page 1 - General Information'!$G$16</f>
        <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t="str">
        <f>'Page 1 - General Information'!$G$12</f>
        <v>000000000</v>
      </c>
      <c r="B697" t="str">
        <f>'Page 1 - General Information'!$G$16</f>
        <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t="str">
        <f>'Page 1 - General Information'!$G$12</f>
        <v>000000000</v>
      </c>
      <c r="B698" t="str">
        <f>'Page 1 - General Information'!$G$16</f>
        <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t="str">
        <f>'Page 1 - General Information'!$G$12</f>
        <v>000000000</v>
      </c>
      <c r="B699" t="str">
        <f>'Page 1 - General Information'!$G$16</f>
        <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t="str">
        <f>'Page 1 - General Information'!$G$12</f>
        <v>000000000</v>
      </c>
      <c r="B700" t="str">
        <f>'Page 1 - General Information'!$G$16</f>
        <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t="str">
        <f>'Page 1 - General Information'!$G$12</f>
        <v>000000000</v>
      </c>
      <c r="B701" t="str">
        <f>'Page 1 - General Information'!$G$16</f>
        <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t="str">
        <f>'Page 1 - General Information'!$G$12</f>
        <v>000000000</v>
      </c>
      <c r="B702" t="str">
        <f>'Page 1 - General Information'!$G$16</f>
        <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t="str">
        <f>'Page 1 - General Information'!$G$12</f>
        <v>000000000</v>
      </c>
      <c r="B703" t="str">
        <f>'Page 1 - General Information'!$G$16</f>
        <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t="str">
        <f>'Page 1 - General Information'!$G$12</f>
        <v>000000000</v>
      </c>
      <c r="B704" t="str">
        <f>'Page 1 - General Information'!$G$16</f>
        <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t="str">
        <f>'Page 1 - General Information'!$G$12</f>
        <v>000000000</v>
      </c>
      <c r="B705" t="str">
        <f>'Page 1 - General Information'!$G$16</f>
        <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t="str">
        <f>'Page 1 - General Information'!$G$12</f>
        <v>000000000</v>
      </c>
      <c r="B706" t="str">
        <f>'Page 1 - General Information'!$G$16</f>
        <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t="str">
        <f>'Page 1 - General Information'!$G$12</f>
        <v>000000000</v>
      </c>
      <c r="B707" t="str">
        <f>'Page 1 - General Information'!$G$16</f>
        <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t="str">
        <f>'Page 1 - General Information'!$G$12</f>
        <v>000000000</v>
      </c>
      <c r="B708" t="str">
        <f>'Page 1 - General Information'!$G$16</f>
        <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t="str">
        <f>'Page 1 - General Information'!$G$12</f>
        <v>000000000</v>
      </c>
      <c r="B709" t="str">
        <f>'Page 1 - General Information'!$G$16</f>
        <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t="str">
        <f>'Page 1 - General Information'!$G$12</f>
        <v>000000000</v>
      </c>
      <c r="B710" t="str">
        <f>'Page 1 - General Information'!$G$16</f>
        <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t="str">
        <f>'Page 1 - General Information'!$G$12</f>
        <v>000000000</v>
      </c>
      <c r="B711" t="str">
        <f>'Page 1 - General Information'!$G$16</f>
        <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t="str">
        <f>'Page 1 - General Information'!$G$12</f>
        <v>000000000</v>
      </c>
      <c r="B712" t="str">
        <f>'Page 1 - General Information'!$G$16</f>
        <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t="str">
        <f>'Page 1 - General Information'!$G$12</f>
        <v>000000000</v>
      </c>
      <c r="B713" t="str">
        <f>'Page 1 - General Information'!$G$16</f>
        <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t="str">
        <f>'Page 1 - General Information'!$G$12</f>
        <v>000000000</v>
      </c>
      <c r="B714" t="str">
        <f>'Page 1 - General Information'!$G$16</f>
        <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t="str">
        <f>'Page 1 - General Information'!$G$12</f>
        <v>000000000</v>
      </c>
      <c r="B715" t="str">
        <f>'Page 1 - General Information'!$G$16</f>
        <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t="str">
        <f>'Page 1 - General Information'!$G$12</f>
        <v>000000000</v>
      </c>
      <c r="B716" t="str">
        <f>'Page 1 - General Information'!$G$16</f>
        <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t="str">
        <f>'Page 1 - General Information'!$G$12</f>
        <v>000000000</v>
      </c>
      <c r="B717" t="str">
        <f>'Page 1 - General Information'!$G$16</f>
        <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t="str">
        <f>'Page 1 - General Information'!$G$12</f>
        <v>000000000</v>
      </c>
      <c r="B718" t="str">
        <f>'Page 1 - General Information'!$G$16</f>
        <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t="str">
        <f>'Page 1 - General Information'!$G$12</f>
        <v>000000000</v>
      </c>
      <c r="B719" t="str">
        <f>'Page 1 - General Information'!$G$16</f>
        <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t="str">
        <f>'Page 1 - General Information'!$G$12</f>
        <v>000000000</v>
      </c>
      <c r="B720" t="str">
        <f>'Page 1 - General Information'!$G$16</f>
        <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t="str">
        <f>'Page 1 - General Information'!$G$12</f>
        <v>000000000</v>
      </c>
      <c r="B721" t="str">
        <f>'Page 1 - General Information'!$G$16</f>
        <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t="str">
        <f>'Page 1 - General Information'!$G$12</f>
        <v>000000000</v>
      </c>
      <c r="B722" t="str">
        <f>'Page 1 - General Information'!$G$16</f>
        <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t="str">
        <f>'Page 1 - General Information'!$G$12</f>
        <v>000000000</v>
      </c>
      <c r="B723" t="str">
        <f>'Page 1 - General Information'!$G$16</f>
        <v/>
      </c>
      <c r="C723" s="395" t="s">
        <v>19068</v>
      </c>
      <c r="D723"/>
      <c r="E723"/>
      <c r="F723"/>
      <c r="G723"/>
      <c r="H723"/>
      <c r="I723"/>
      <c r="J723"/>
      <c r="K723"/>
      <c r="L723"/>
      <c r="M723"/>
      <c r="N723" t="s">
        <v>4582</v>
      </c>
      <c r="O723" s="399"/>
      <c r="P723"/>
      <c r="Q723"/>
      <c r="R723" s="399" t="s">
        <v>10264</v>
      </c>
      <c r="S723" t="s">
        <v>4809</v>
      </c>
      <c r="T723"/>
      <c r="U723"/>
      <c r="V723" s="396">
        <f>INDEX('Page 2 - Team Information'!$K$14:$AP$184,Y723,X723)</f>
        <v>0</v>
      </c>
      <c r="W723"/>
      <c r="X723" s="397">
        <v>6</v>
      </c>
      <c r="Y723" s="397">
        <v>16</v>
      </c>
    </row>
    <row r="724" spans="1:25" x14ac:dyDescent="0.25">
      <c r="A724" t="str">
        <f>'Page 1 - General Information'!$G$12</f>
        <v>000000000</v>
      </c>
      <c r="B724" t="str">
        <f>'Page 1 - General Information'!$G$16</f>
        <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t="str">
        <f>'Page 1 - General Information'!$G$12</f>
        <v>000000000</v>
      </c>
      <c r="B725" t="str">
        <f>'Page 1 - General Information'!$G$16</f>
        <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
      </c>
      <c r="U725"/>
      <c r="V725"/>
      <c r="W725"/>
      <c r="X725" s="397">
        <v>9</v>
      </c>
      <c r="Y725" s="397">
        <v>16</v>
      </c>
    </row>
    <row r="726" spans="1:25" x14ac:dyDescent="0.25">
      <c r="A726" t="str">
        <f>'Page 1 - General Information'!$G$12</f>
        <v>000000000</v>
      </c>
      <c r="B726" t="str">
        <f>'Page 1 - General Information'!$G$16</f>
        <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t="str">
        <f>'Page 1 - General Information'!$G$12</f>
        <v>000000000</v>
      </c>
      <c r="B727" t="str">
        <f>'Page 1 - General Information'!$G$16</f>
        <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t="str">
        <f>'Page 1 - General Information'!$G$12</f>
        <v>000000000</v>
      </c>
      <c r="B728" t="str">
        <f>'Page 1 - General Information'!$G$16</f>
        <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t="str">
        <f>'Page 1 - General Information'!$G$12</f>
        <v>000000000</v>
      </c>
      <c r="B729" t="str">
        <f>'Page 1 - General Information'!$G$16</f>
        <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t="str">
        <f>'Page 1 - General Information'!$G$12</f>
        <v>000000000</v>
      </c>
      <c r="B730" t="str">
        <f>'Page 1 - General Information'!$G$16</f>
        <v/>
      </c>
      <c r="C730" s="395" t="s">
        <v>19068</v>
      </c>
      <c r="D730"/>
      <c r="E730"/>
      <c r="F730"/>
      <c r="G730"/>
      <c r="H730"/>
      <c r="I730"/>
      <c r="J730"/>
      <c r="K730"/>
      <c r="L730"/>
      <c r="M730"/>
      <c r="N730" t="s">
        <v>4101</v>
      </c>
      <c r="O730" s="396">
        <f>INDEX('Page 2 - Team Information'!$K$14:$AP$184,Y730,X730)</f>
        <v>0</v>
      </c>
      <c r="P730"/>
      <c r="Q730"/>
      <c r="R730"/>
      <c r="S730" t="s">
        <v>4816</v>
      </c>
      <c r="T730"/>
      <c r="U730"/>
      <c r="V730"/>
      <c r="W730"/>
      <c r="X730" s="397">
        <v>15</v>
      </c>
      <c r="Y730" s="397">
        <v>16</v>
      </c>
    </row>
    <row r="731" spans="1:25" x14ac:dyDescent="0.25">
      <c r="A731" t="str">
        <f>'Page 1 - General Information'!$G$12</f>
        <v>000000000</v>
      </c>
      <c r="B731" t="str">
        <f>'Page 1 - General Information'!$G$16</f>
        <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t="str">
        <f>'Page 1 - General Information'!$G$12</f>
        <v>000000000</v>
      </c>
      <c r="B732" t="str">
        <f>'Page 1 - General Information'!$G$16</f>
        <v/>
      </c>
      <c r="C732" s="395" t="s">
        <v>19068</v>
      </c>
      <c r="D732"/>
      <c r="E732"/>
      <c r="F732"/>
      <c r="G732"/>
      <c r="H732"/>
      <c r="I732"/>
      <c r="J732"/>
      <c r="K732"/>
      <c r="L732"/>
      <c r="M732"/>
      <c r="N732" t="s">
        <v>4101</v>
      </c>
      <c r="O732" s="396">
        <f>INDEX('Page 2 - Team Information'!$K$14:$AP$184,Y732,X732)</f>
        <v>0</v>
      </c>
      <c r="P732"/>
      <c r="Q732"/>
      <c r="R732"/>
      <c r="S732" t="s">
        <v>4818</v>
      </c>
      <c r="T732"/>
      <c r="U732"/>
      <c r="V732"/>
      <c r="W732"/>
      <c r="X732" s="397">
        <v>17</v>
      </c>
      <c r="Y732" s="397">
        <v>16</v>
      </c>
    </row>
    <row r="733" spans="1:25" x14ac:dyDescent="0.25">
      <c r="A733" t="str">
        <f>'Page 1 - General Information'!$G$12</f>
        <v>000000000</v>
      </c>
      <c r="B733" t="str">
        <f>'Page 1 - General Information'!$G$16</f>
        <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t="str">
        <f>'Page 1 - General Information'!$G$12</f>
        <v>000000000</v>
      </c>
      <c r="B734" t="str">
        <f>'Page 1 - General Information'!$G$16</f>
        <v/>
      </c>
      <c r="C734" s="395" t="s">
        <v>19068</v>
      </c>
      <c r="D734"/>
      <c r="E734"/>
      <c r="F734"/>
      <c r="G734"/>
      <c r="H734"/>
      <c r="I734"/>
      <c r="J734"/>
      <c r="K734"/>
      <c r="L734"/>
      <c r="M734"/>
      <c r="N734" t="s">
        <v>4101</v>
      </c>
      <c r="O734" s="396">
        <f>INDEX('Page 2 - Team Information'!$K$14:$AP$184,Y734,X734)</f>
        <v>0</v>
      </c>
      <c r="P734"/>
      <c r="Q734"/>
      <c r="R734"/>
      <c r="S734" t="s">
        <v>4820</v>
      </c>
      <c r="T734"/>
      <c r="U734"/>
      <c r="V734"/>
      <c r="W734"/>
      <c r="X734" s="397">
        <v>20</v>
      </c>
      <c r="Y734" s="397">
        <v>16</v>
      </c>
    </row>
    <row r="735" spans="1:25" x14ac:dyDescent="0.25">
      <c r="A735" t="str">
        <f>'Page 1 - General Information'!$G$12</f>
        <v>000000000</v>
      </c>
      <c r="B735" t="str">
        <f>'Page 1 - General Information'!$G$16</f>
        <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t="str">
        <f>'Page 1 - General Information'!$G$12</f>
        <v>000000000</v>
      </c>
      <c r="B736" t="str">
        <f>'Page 1 - General Information'!$G$16</f>
        <v/>
      </c>
      <c r="C736" s="395" t="s">
        <v>19068</v>
      </c>
      <c r="D736"/>
      <c r="E736"/>
      <c r="F736"/>
      <c r="G736"/>
      <c r="H736"/>
      <c r="I736"/>
      <c r="J736"/>
      <c r="K736"/>
      <c r="L736"/>
      <c r="M736"/>
      <c r="N736" t="s">
        <v>4101</v>
      </c>
      <c r="O736" s="396">
        <f>INDEX('Page 2 - Team Information'!$K$14:$AP$184,Y736,X736)</f>
        <v>0</v>
      </c>
      <c r="P736"/>
      <c r="Q736"/>
      <c r="R736"/>
      <c r="S736" t="s">
        <v>4822</v>
      </c>
      <c r="T736"/>
      <c r="U736"/>
      <c r="V736"/>
      <c r="W736"/>
      <c r="X736" s="397">
        <v>22</v>
      </c>
      <c r="Y736" s="397">
        <v>16</v>
      </c>
    </row>
    <row r="737" spans="1:25" x14ac:dyDescent="0.25">
      <c r="A737" t="str">
        <f>'Page 1 - General Information'!$G$12</f>
        <v>000000000</v>
      </c>
      <c r="B737" t="str">
        <f>'Page 1 - General Information'!$G$16</f>
        <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t="str">
        <f>'Page 1 - General Information'!$G$12</f>
        <v>000000000</v>
      </c>
      <c r="B738" t="str">
        <f>'Page 1 - General Information'!$G$16</f>
        <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t="str">
        <f>'Page 1 - General Information'!$G$12</f>
        <v>000000000</v>
      </c>
      <c r="B739" t="str">
        <f>'Page 1 - General Information'!$G$16</f>
        <v/>
      </c>
      <c r="C739" s="395" t="s">
        <v>19068</v>
      </c>
      <c r="D739"/>
      <c r="E739"/>
      <c r="F739"/>
      <c r="G739"/>
      <c r="H739"/>
      <c r="I739"/>
      <c r="J739"/>
      <c r="K739"/>
      <c r="L739"/>
      <c r="M739"/>
      <c r="N739" t="s">
        <v>4582</v>
      </c>
      <c r="O739" s="399"/>
      <c r="P739"/>
      <c r="Q739"/>
      <c r="R739" s="399" t="s">
        <v>10264</v>
      </c>
      <c r="S739" t="s">
        <v>4825</v>
      </c>
      <c r="T739"/>
      <c r="U739"/>
      <c r="V739" s="396">
        <f>INDEX('Page 2 - Team Information'!$K$14:$AP$184,Y739,X739)</f>
        <v>0</v>
      </c>
      <c r="W739"/>
      <c r="X739" s="397">
        <v>7</v>
      </c>
      <c r="Y739" s="397">
        <v>17</v>
      </c>
    </row>
    <row r="740" spans="1:25" x14ac:dyDescent="0.25">
      <c r="A740" t="str">
        <f>'Page 1 - General Information'!$G$12</f>
        <v>000000000</v>
      </c>
      <c r="B740" t="str">
        <f>'Page 1 - General Information'!$G$16</f>
        <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
      </c>
      <c r="U740"/>
      <c r="V740"/>
      <c r="W740"/>
      <c r="X740" s="397">
        <v>9</v>
      </c>
      <c r="Y740" s="397">
        <v>17</v>
      </c>
    </row>
    <row r="741" spans="1:25" x14ac:dyDescent="0.25">
      <c r="A741" t="str">
        <f>'Page 1 - General Information'!$G$12</f>
        <v>000000000</v>
      </c>
      <c r="B741" t="str">
        <f>'Page 1 - General Information'!$G$16</f>
        <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t="str">
        <f>'Page 1 - General Information'!$G$12</f>
        <v>000000000</v>
      </c>
      <c r="B742" t="str">
        <f>'Page 1 - General Information'!$G$16</f>
        <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t="str">
        <f>'Page 1 - General Information'!$G$12</f>
        <v>000000000</v>
      </c>
      <c r="B743" t="str">
        <f>'Page 1 - General Information'!$G$16</f>
        <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t="str">
        <f>'Page 1 - General Information'!$G$12</f>
        <v>000000000</v>
      </c>
      <c r="B744" t="str">
        <f>'Page 1 - General Information'!$G$16</f>
        <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t="str">
        <f>'Page 1 - General Information'!$G$12</f>
        <v>000000000</v>
      </c>
      <c r="B745" t="str">
        <f>'Page 1 - General Information'!$G$16</f>
        <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t="str">
        <f>'Page 1 - General Information'!$G$12</f>
        <v>000000000</v>
      </c>
      <c r="B746" t="str">
        <f>'Page 1 - General Information'!$G$16</f>
        <v/>
      </c>
      <c r="C746" s="395" t="s">
        <v>19068</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25">
      <c r="A747" t="str">
        <f>'Page 1 - General Information'!$G$12</f>
        <v>000000000</v>
      </c>
      <c r="B747" t="str">
        <f>'Page 1 - General Information'!$G$16</f>
        <v/>
      </c>
      <c r="C747" s="395" t="s">
        <v>19068</v>
      </c>
      <c r="D747"/>
      <c r="E747"/>
      <c r="F747"/>
      <c r="G747"/>
      <c r="H747"/>
      <c r="I747"/>
      <c r="J747"/>
      <c r="K747"/>
      <c r="L747"/>
      <c r="M747"/>
      <c r="N747" t="s">
        <v>4101</v>
      </c>
      <c r="O747" s="396">
        <f>INDEX('Page 2 - Team Information'!$K$14:$AP$184,Y747,X747)</f>
        <v>0</v>
      </c>
      <c r="P747"/>
      <c r="Q747"/>
      <c r="R747"/>
      <c r="S747" t="s">
        <v>4833</v>
      </c>
      <c r="T747"/>
      <c r="U747"/>
      <c r="V747"/>
      <c r="W747"/>
      <c r="X747" s="397">
        <v>17</v>
      </c>
      <c r="Y747" s="397">
        <v>17</v>
      </c>
    </row>
    <row r="748" spans="1:25" x14ac:dyDescent="0.25">
      <c r="A748" t="str">
        <f>'Page 1 - General Information'!$G$12</f>
        <v>000000000</v>
      </c>
      <c r="B748" t="str">
        <f>'Page 1 - General Information'!$G$16</f>
        <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t="str">
        <f>'Page 1 - General Information'!$G$12</f>
        <v>000000000</v>
      </c>
      <c r="B749" t="str">
        <f>'Page 1 - General Information'!$G$16</f>
        <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t="str">
        <f>'Page 1 - General Information'!$G$12</f>
        <v>000000000</v>
      </c>
      <c r="B750" t="str">
        <f>'Page 1 - General Information'!$G$16</f>
        <v/>
      </c>
      <c r="C750" s="395" t="s">
        <v>19068</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25">
      <c r="A751" t="str">
        <f>'Page 1 - General Information'!$G$12</f>
        <v>000000000</v>
      </c>
      <c r="B751" t="str">
        <f>'Page 1 - General Information'!$G$16</f>
        <v/>
      </c>
      <c r="C751" s="395" t="s">
        <v>19068</v>
      </c>
      <c r="D751"/>
      <c r="E751"/>
      <c r="F751"/>
      <c r="G751"/>
      <c r="H751"/>
      <c r="I751"/>
      <c r="J751"/>
      <c r="K751"/>
      <c r="L751"/>
      <c r="M751"/>
      <c r="N751" t="s">
        <v>4101</v>
      </c>
      <c r="O751" s="396">
        <f>INDEX('Page 2 - Team Information'!$K$14:$AP$184,Y751,X751)</f>
        <v>0</v>
      </c>
      <c r="P751"/>
      <c r="Q751"/>
      <c r="R751"/>
      <c r="S751" t="s">
        <v>4837</v>
      </c>
      <c r="T751"/>
      <c r="U751"/>
      <c r="V751"/>
      <c r="W751"/>
      <c r="X751" s="397">
        <v>22</v>
      </c>
      <c r="Y751" s="397">
        <v>17</v>
      </c>
    </row>
    <row r="752" spans="1:25" x14ac:dyDescent="0.25">
      <c r="A752" t="str">
        <f>'Page 1 - General Information'!$G$12</f>
        <v>000000000</v>
      </c>
      <c r="B752" t="str">
        <f>'Page 1 - General Information'!$G$16</f>
        <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t="str">
        <f>'Page 1 - General Information'!$G$12</f>
        <v>000000000</v>
      </c>
      <c r="B753" t="str">
        <f>'Page 1 - General Information'!$G$16</f>
        <v/>
      </c>
      <c r="C753" s="395" t="s">
        <v>19068</v>
      </c>
      <c r="D753"/>
      <c r="E753"/>
      <c r="F753"/>
      <c r="G753"/>
      <c r="H753"/>
      <c r="I753"/>
      <c r="J753"/>
      <c r="K753"/>
      <c r="L753"/>
      <c r="M753"/>
      <c r="N753" t="s">
        <v>4582</v>
      </c>
      <c r="O753" s="399"/>
      <c r="P753"/>
      <c r="Q753"/>
      <c r="R753" s="399" t="s">
        <v>10264</v>
      </c>
      <c r="S753" t="s">
        <v>4839</v>
      </c>
      <c r="T753"/>
      <c r="U753"/>
      <c r="V753" s="396">
        <f>INDEX('Page 2 - Team Information'!$K$14:$AP$184,Y753,X753)</f>
        <v>0</v>
      </c>
      <c r="W753"/>
      <c r="X753" s="397">
        <v>6</v>
      </c>
      <c r="Y753" s="397">
        <v>18</v>
      </c>
    </row>
    <row r="754" spans="1:25" x14ac:dyDescent="0.25">
      <c r="A754" t="str">
        <f>'Page 1 - General Information'!$G$12</f>
        <v>000000000</v>
      </c>
      <c r="B754" t="str">
        <f>'Page 1 - General Information'!$G$16</f>
        <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t="str">
        <f>'Page 1 - General Information'!$G$12</f>
        <v>000000000</v>
      </c>
      <c r="B755" t="str">
        <f>'Page 1 - General Information'!$G$16</f>
        <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
      </c>
      <c r="U755"/>
      <c r="V755"/>
      <c r="W755"/>
      <c r="X755" s="397">
        <v>9</v>
      </c>
      <c r="Y755" s="397">
        <v>18</v>
      </c>
    </row>
    <row r="756" spans="1:25" x14ac:dyDescent="0.25">
      <c r="A756" t="str">
        <f>'Page 1 - General Information'!$G$12</f>
        <v>000000000</v>
      </c>
      <c r="B756" t="str">
        <f>'Page 1 - General Information'!$G$16</f>
        <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t="str">
        <f>'Page 1 - General Information'!$G$12</f>
        <v>000000000</v>
      </c>
      <c r="B757" t="str">
        <f>'Page 1 - General Information'!$G$16</f>
        <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t="str">
        <f>'Page 1 - General Information'!$G$12</f>
        <v>000000000</v>
      </c>
      <c r="B758" t="str">
        <f>'Page 1 - General Information'!$G$16</f>
        <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t="str">
        <f>'Page 1 - General Information'!$G$12</f>
        <v>000000000</v>
      </c>
      <c r="B759" t="str">
        <f>'Page 1 - General Information'!$G$16</f>
        <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t="str">
        <f>'Page 1 - General Information'!$G$12</f>
        <v>000000000</v>
      </c>
      <c r="B760" t="str">
        <f>'Page 1 - General Information'!$G$16</f>
        <v/>
      </c>
      <c r="C760" s="395" t="s">
        <v>19068</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25">
      <c r="A761" t="str">
        <f>'Page 1 - General Information'!$G$12</f>
        <v>000000000</v>
      </c>
      <c r="B761" t="str">
        <f>'Page 1 - General Information'!$G$16</f>
        <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t="str">
        <f>'Page 1 - General Information'!$G$12</f>
        <v>000000000</v>
      </c>
      <c r="B762" t="str">
        <f>'Page 1 - General Information'!$G$16</f>
        <v/>
      </c>
      <c r="C762" s="395" t="s">
        <v>19068</v>
      </c>
      <c r="D762"/>
      <c r="E762"/>
      <c r="F762"/>
      <c r="G762"/>
      <c r="H762"/>
      <c r="I762"/>
      <c r="J762"/>
      <c r="K762"/>
      <c r="L762"/>
      <c r="M762"/>
      <c r="N762" t="s">
        <v>4101</v>
      </c>
      <c r="O762" s="396">
        <f>INDEX('Page 2 - Team Information'!$K$14:$AP$184,Y762,X762)</f>
        <v>0</v>
      </c>
      <c r="P762"/>
      <c r="Q762"/>
      <c r="R762"/>
      <c r="S762" t="s">
        <v>4848</v>
      </c>
      <c r="T762"/>
      <c r="U762"/>
      <c r="V762"/>
      <c r="W762"/>
      <c r="X762" s="397">
        <v>17</v>
      </c>
      <c r="Y762" s="397">
        <v>18</v>
      </c>
    </row>
    <row r="763" spans="1:25" x14ac:dyDescent="0.25">
      <c r="A763" t="str">
        <f>'Page 1 - General Information'!$G$12</f>
        <v>000000000</v>
      </c>
      <c r="B763" t="str">
        <f>'Page 1 - General Information'!$G$16</f>
        <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t="str">
        <f>'Page 1 - General Information'!$G$12</f>
        <v>000000000</v>
      </c>
      <c r="B764" t="str">
        <f>'Page 1 - General Information'!$G$16</f>
        <v/>
      </c>
      <c r="C764" s="395" t="s">
        <v>19068</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25">
      <c r="A765" t="str">
        <f>'Page 1 - General Information'!$G$12</f>
        <v>000000000</v>
      </c>
      <c r="B765" t="str">
        <f>'Page 1 - General Information'!$G$16</f>
        <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t="str">
        <f>'Page 1 - General Information'!$G$12</f>
        <v>000000000</v>
      </c>
      <c r="B766" t="str">
        <f>'Page 1 - General Information'!$G$16</f>
        <v/>
      </c>
      <c r="C766" s="395" t="s">
        <v>19068</v>
      </c>
      <c r="D766"/>
      <c r="E766"/>
      <c r="F766"/>
      <c r="G766"/>
      <c r="H766"/>
      <c r="I766"/>
      <c r="J766"/>
      <c r="K766"/>
      <c r="L766"/>
      <c r="M766"/>
      <c r="N766" t="s">
        <v>4101</v>
      </c>
      <c r="O766" s="396">
        <f>INDEX('Page 2 - Team Information'!$K$14:$AP$184,Y766,X766)</f>
        <v>0</v>
      </c>
      <c r="P766"/>
      <c r="Q766"/>
      <c r="R766"/>
      <c r="S766" t="s">
        <v>4852</v>
      </c>
      <c r="T766"/>
      <c r="U766"/>
      <c r="V766"/>
      <c r="W766"/>
      <c r="X766" s="397">
        <v>22</v>
      </c>
      <c r="Y766" s="397">
        <v>18</v>
      </c>
    </row>
    <row r="767" spans="1:25" x14ac:dyDescent="0.25">
      <c r="A767" t="str">
        <f>'Page 1 - General Information'!$G$12</f>
        <v>000000000</v>
      </c>
      <c r="B767" t="str">
        <f>'Page 1 - General Information'!$G$16</f>
        <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t="str">
        <f>'Page 1 - General Information'!$G$12</f>
        <v>000000000</v>
      </c>
      <c r="B768" t="str">
        <f>'Page 1 - General Information'!$G$16</f>
        <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t="str">
        <f>'Page 1 - General Information'!$G$12</f>
        <v>000000000</v>
      </c>
      <c r="B769" t="str">
        <f>'Page 1 - General Information'!$G$16</f>
        <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t="str">
        <f>'Page 1 - General Information'!$G$12</f>
        <v>000000000</v>
      </c>
      <c r="B770" t="str">
        <f>'Page 1 - General Information'!$G$16</f>
        <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t="str">
        <f>'Page 1 - General Information'!$G$12</f>
        <v>000000000</v>
      </c>
      <c r="B771" t="str">
        <f>'Page 1 - General Information'!$G$16</f>
        <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t="str">
        <f>'Page 1 - General Information'!$G$12</f>
        <v>000000000</v>
      </c>
      <c r="B772" t="str">
        <f>'Page 1 - General Information'!$G$16</f>
        <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t="str">
        <f>'Page 1 - General Information'!$G$12</f>
        <v>000000000</v>
      </c>
      <c r="B773" t="str">
        <f>'Page 1 - General Information'!$G$16</f>
        <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t="str">
        <f>'Page 1 - General Information'!$G$12</f>
        <v>000000000</v>
      </c>
      <c r="B774" t="str">
        <f>'Page 1 - General Information'!$G$16</f>
        <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t="str">
        <f>'Page 1 - General Information'!$G$12</f>
        <v>000000000</v>
      </c>
      <c r="B775" t="str">
        <f>'Page 1 - General Information'!$G$16</f>
        <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t="str">
        <f>'Page 1 - General Information'!$G$12</f>
        <v>000000000</v>
      </c>
      <c r="B776" t="str">
        <f>'Page 1 - General Information'!$G$16</f>
        <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t="str">
        <f>'Page 1 - General Information'!$G$12</f>
        <v>000000000</v>
      </c>
      <c r="B777" t="str">
        <f>'Page 1 - General Information'!$G$16</f>
        <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t="str">
        <f>'Page 1 - General Information'!$G$12</f>
        <v>000000000</v>
      </c>
      <c r="B778" t="str">
        <f>'Page 1 - General Information'!$G$16</f>
        <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t="str">
        <f>'Page 1 - General Information'!$G$12</f>
        <v>000000000</v>
      </c>
      <c r="B779" t="str">
        <f>'Page 1 - General Information'!$G$16</f>
        <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t="str">
        <f>'Page 1 - General Information'!$G$12</f>
        <v>000000000</v>
      </c>
      <c r="B780" t="str">
        <f>'Page 1 - General Information'!$G$16</f>
        <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t="str">
        <f>'Page 1 - General Information'!$G$12</f>
        <v>000000000</v>
      </c>
      <c r="B781" t="str">
        <f>'Page 1 - General Information'!$G$16</f>
        <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t="str">
        <f>'Page 1 - General Information'!$G$12</f>
        <v>000000000</v>
      </c>
      <c r="B782" t="str">
        <f>'Page 1 - General Information'!$G$16</f>
        <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t="str">
        <f>'Page 1 - General Information'!$G$12</f>
        <v>000000000</v>
      </c>
      <c r="B783" t="str">
        <f>'Page 1 - General Information'!$G$16</f>
        <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t="str">
        <f>'Page 1 - General Information'!$G$12</f>
        <v>000000000</v>
      </c>
      <c r="B784" t="str">
        <f>'Page 1 - General Information'!$G$16</f>
        <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t="str">
        <f>'Page 1 - General Information'!$G$12</f>
        <v>000000000</v>
      </c>
      <c r="B785" t="str">
        <f>'Page 1 - General Information'!$G$16</f>
        <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t="str">
        <f>'Page 1 - General Information'!$G$12</f>
        <v>000000000</v>
      </c>
      <c r="B786" t="str">
        <f>'Page 1 - General Information'!$G$16</f>
        <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t="str">
        <f>'Page 1 - General Information'!$G$12</f>
        <v>000000000</v>
      </c>
      <c r="B787" t="str">
        <f>'Page 1 - General Information'!$G$16</f>
        <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t="str">
        <f>'Page 1 - General Information'!$G$12</f>
        <v>000000000</v>
      </c>
      <c r="B788" t="str">
        <f>'Page 1 - General Information'!$G$16</f>
        <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t="str">
        <f>'Page 1 - General Information'!$G$12</f>
        <v>000000000</v>
      </c>
      <c r="B789" t="str">
        <f>'Page 1 - General Information'!$G$16</f>
        <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25">
      <c r="A790" t="str">
        <f>'Page 1 - General Information'!$G$12</f>
        <v>000000000</v>
      </c>
      <c r="B790" t="str">
        <f>'Page 1 - General Information'!$G$16</f>
        <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t="str">
        <f>'Page 1 - General Information'!$G$12</f>
        <v>000000000</v>
      </c>
      <c r="B791" t="str">
        <f>'Page 1 - General Information'!$G$16</f>
        <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t="str">
        <f>'Page 1 - General Information'!$G$12</f>
        <v>000000000</v>
      </c>
      <c r="B792" t="str">
        <f>'Page 1 - General Information'!$G$16</f>
        <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25">
      <c r="A793" t="str">
        <f>'Page 1 - General Information'!$G$12</f>
        <v>000000000</v>
      </c>
      <c r="B793" t="str">
        <f>'Page 1 - General Information'!$G$16</f>
        <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t="str">
        <f>'Page 1 - General Information'!$G$12</f>
        <v>000000000</v>
      </c>
      <c r="B794" t="str">
        <f>'Page 1 - General Information'!$G$16</f>
        <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t="str">
        <f>'Page 1 - General Information'!$G$12</f>
        <v>000000000</v>
      </c>
      <c r="B795" t="str">
        <f>'Page 1 - General Information'!$G$16</f>
        <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t="str">
        <f>'Page 1 - General Information'!$G$12</f>
        <v>000000000</v>
      </c>
      <c r="B796" t="str">
        <f>'Page 1 - General Information'!$G$16</f>
        <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t="str">
        <f>'Page 1 - General Information'!$G$12</f>
        <v>000000000</v>
      </c>
      <c r="B797" t="str">
        <f>'Page 1 - General Information'!$G$16</f>
        <v/>
      </c>
      <c r="C797" s="395" t="s">
        <v>19068</v>
      </c>
      <c r="D797"/>
      <c r="E797"/>
      <c r="F797"/>
      <c r="G797"/>
      <c r="H797"/>
      <c r="I797"/>
      <c r="J797"/>
      <c r="K797"/>
      <c r="L797"/>
      <c r="M797"/>
      <c r="N797" t="s">
        <v>4582</v>
      </c>
      <c r="O797" s="399"/>
      <c r="P797"/>
      <c r="Q797"/>
      <c r="R797" s="399" t="s">
        <v>10264</v>
      </c>
      <c r="S797" t="s">
        <v>4883</v>
      </c>
      <c r="T797"/>
      <c r="U797"/>
      <c r="V797" s="396">
        <f>INDEX('Page 2 - Team Information'!$K$14:$AP$184,Y797,X797)</f>
        <v>0</v>
      </c>
      <c r="W797"/>
      <c r="X797" s="397">
        <v>5</v>
      </c>
      <c r="Y797" s="397">
        <v>21</v>
      </c>
    </row>
    <row r="798" spans="1:25" x14ac:dyDescent="0.25">
      <c r="A798" t="str">
        <f>'Page 1 - General Information'!$G$12</f>
        <v>000000000</v>
      </c>
      <c r="B798" t="str">
        <f>'Page 1 - General Information'!$G$16</f>
        <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t="str">
        <f>'Page 1 - General Information'!$G$12</f>
        <v>000000000</v>
      </c>
      <c r="B799" t="str">
        <f>'Page 1 - General Information'!$G$16</f>
        <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t="str">
        <f>'Page 1 - General Information'!$G$12</f>
        <v>000000000</v>
      </c>
      <c r="B800" t="str">
        <f>'Page 1 - General Information'!$G$16</f>
        <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
      </c>
      <c r="U800"/>
      <c r="V800"/>
      <c r="W800"/>
      <c r="X800" s="397">
        <v>9</v>
      </c>
      <c r="Y800" s="397">
        <v>21</v>
      </c>
    </row>
    <row r="801" spans="1:25" x14ac:dyDescent="0.25">
      <c r="A801" t="str">
        <f>'Page 1 - General Information'!$G$12</f>
        <v>000000000</v>
      </c>
      <c r="B801" t="str">
        <f>'Page 1 - General Information'!$G$16</f>
        <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t="str">
        <f>'Page 1 - General Information'!$G$12</f>
        <v>000000000</v>
      </c>
      <c r="B802" t="str">
        <f>'Page 1 - General Information'!$G$16</f>
        <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t="str">
        <f>'Page 1 - General Information'!$G$12</f>
        <v>000000000</v>
      </c>
      <c r="B803" t="str">
        <f>'Page 1 - General Information'!$G$16</f>
        <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t="str">
        <f>'Page 1 - General Information'!$G$12</f>
        <v>000000000</v>
      </c>
      <c r="B804" t="str">
        <f>'Page 1 - General Information'!$G$16</f>
        <v/>
      </c>
      <c r="C804" s="395" t="s">
        <v>19068</v>
      </c>
      <c r="D804"/>
      <c r="E804"/>
      <c r="F804"/>
      <c r="G804"/>
      <c r="H804"/>
      <c r="I804"/>
      <c r="J804"/>
      <c r="K804"/>
      <c r="L804"/>
      <c r="M804"/>
      <c r="N804" t="s">
        <v>4101</v>
      </c>
      <c r="O804" s="396">
        <f>INDEX('Page 2 - Team Information'!$K$14:$AP$184,Y804,X804)</f>
        <v>0</v>
      </c>
      <c r="P804"/>
      <c r="Q804"/>
      <c r="R804"/>
      <c r="S804" t="s">
        <v>4890</v>
      </c>
      <c r="T804"/>
      <c r="U804"/>
      <c r="V804"/>
      <c r="W804"/>
      <c r="X804" s="397">
        <v>14</v>
      </c>
      <c r="Y804" s="397">
        <v>21</v>
      </c>
    </row>
    <row r="805" spans="1:25" x14ac:dyDescent="0.25">
      <c r="A805" t="str">
        <f>'Page 1 - General Information'!$G$12</f>
        <v>000000000</v>
      </c>
      <c r="B805" t="str">
        <f>'Page 1 - General Information'!$G$16</f>
        <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t="str">
        <f>'Page 1 - General Information'!$G$12</f>
        <v>000000000</v>
      </c>
      <c r="B806" t="str">
        <f>'Page 1 - General Information'!$G$16</f>
        <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t="str">
        <f>'Page 1 - General Information'!$G$12</f>
        <v>000000000</v>
      </c>
      <c r="B807" t="str">
        <f>'Page 1 - General Information'!$G$16</f>
        <v/>
      </c>
      <c r="C807" s="395" t="s">
        <v>19068</v>
      </c>
      <c r="D807"/>
      <c r="E807"/>
      <c r="F807"/>
      <c r="G807"/>
      <c r="H807"/>
      <c r="I807"/>
      <c r="J807"/>
      <c r="K807"/>
      <c r="L807"/>
      <c r="M807"/>
      <c r="N807" t="s">
        <v>4101</v>
      </c>
      <c r="O807" s="396">
        <f>INDEX('Page 2 - Team Information'!$K$14:$AP$184,Y807,X807)</f>
        <v>0</v>
      </c>
      <c r="P807"/>
      <c r="Q807"/>
      <c r="R807"/>
      <c r="S807" t="s">
        <v>4893</v>
      </c>
      <c r="T807"/>
      <c r="U807"/>
      <c r="V807"/>
      <c r="W807"/>
      <c r="X807" s="397">
        <v>17</v>
      </c>
      <c r="Y807" s="397">
        <v>21</v>
      </c>
    </row>
    <row r="808" spans="1:25" x14ac:dyDescent="0.25">
      <c r="A808" t="str">
        <f>'Page 1 - General Information'!$G$12</f>
        <v>000000000</v>
      </c>
      <c r="B808" t="str">
        <f>'Page 1 - General Information'!$G$16</f>
        <v/>
      </c>
      <c r="C808" s="395" t="s">
        <v>19068</v>
      </c>
      <c r="D808"/>
      <c r="E808"/>
      <c r="F808"/>
      <c r="G808"/>
      <c r="H808"/>
      <c r="I808"/>
      <c r="J808"/>
      <c r="K808"/>
      <c r="L808"/>
      <c r="M808"/>
      <c r="N808" t="s">
        <v>4101</v>
      </c>
      <c r="O808" s="396">
        <f>INDEX('Page 2 - Team Information'!$K$14:$AP$184,Y808,X808)</f>
        <v>0</v>
      </c>
      <c r="P808"/>
      <c r="Q808"/>
      <c r="R808"/>
      <c r="S808" t="s">
        <v>4894</v>
      </c>
      <c r="T808"/>
      <c r="U808"/>
      <c r="V808"/>
      <c r="W808"/>
      <c r="X808" s="397">
        <v>19</v>
      </c>
      <c r="Y808" s="397">
        <v>21</v>
      </c>
    </row>
    <row r="809" spans="1:25" x14ac:dyDescent="0.25">
      <c r="A809" t="str">
        <f>'Page 1 - General Information'!$G$12</f>
        <v>000000000</v>
      </c>
      <c r="B809" t="str">
        <f>'Page 1 - General Information'!$G$16</f>
        <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t="str">
        <f>'Page 1 - General Information'!$G$12</f>
        <v>000000000</v>
      </c>
      <c r="B810" t="str">
        <f>'Page 1 - General Information'!$G$16</f>
        <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t="str">
        <f>'Page 1 - General Information'!$G$12</f>
        <v>000000000</v>
      </c>
      <c r="B811" t="str">
        <f>'Page 1 - General Information'!$G$16</f>
        <v/>
      </c>
      <c r="C811" s="395" t="s">
        <v>19068</v>
      </c>
      <c r="D811"/>
      <c r="E811"/>
      <c r="F811"/>
      <c r="G811"/>
      <c r="H811"/>
      <c r="I811"/>
      <c r="J811"/>
      <c r="K811"/>
      <c r="L811"/>
      <c r="M811"/>
      <c r="N811" t="s">
        <v>4101</v>
      </c>
      <c r="O811" s="396">
        <f>INDEX('Page 2 - Team Information'!$K$14:$AP$184,Y811,X811)</f>
        <v>0</v>
      </c>
      <c r="P811"/>
      <c r="Q811"/>
      <c r="R811"/>
      <c r="S811" t="s">
        <v>4897</v>
      </c>
      <c r="T811"/>
      <c r="U811"/>
      <c r="V811"/>
      <c r="W811"/>
      <c r="X811" s="397">
        <v>22</v>
      </c>
      <c r="Y811" s="397">
        <v>21</v>
      </c>
    </row>
    <row r="812" spans="1:25" x14ac:dyDescent="0.25">
      <c r="A812" t="str">
        <f>'Page 1 - General Information'!$G$12</f>
        <v>000000000</v>
      </c>
      <c r="B812" t="str">
        <f>'Page 1 - General Information'!$G$16</f>
        <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t="str">
        <f>'Page 1 - General Information'!$G$12</f>
        <v>000000000</v>
      </c>
      <c r="B813" t="str">
        <f>'Page 1 - General Information'!$G$16</f>
        <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t="str">
        <f>'Page 1 - General Information'!$G$12</f>
        <v>000000000</v>
      </c>
      <c r="B814" t="str">
        <f>'Page 1 - General Information'!$G$16</f>
        <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t="str">
        <f>'Page 1 - General Information'!$G$12</f>
        <v>000000000</v>
      </c>
      <c r="B815" t="str">
        <f>'Page 1 - General Information'!$G$16</f>
        <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t="str">
        <f>'Page 1 - General Information'!$G$12</f>
        <v>000000000</v>
      </c>
      <c r="B816" t="str">
        <f>'Page 1 - General Information'!$G$16</f>
        <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t="str">
        <f>'Page 1 - General Information'!$G$12</f>
        <v>000000000</v>
      </c>
      <c r="B817" t="str">
        <f>'Page 1 - General Information'!$G$16</f>
        <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t="str">
        <f>'Page 1 - General Information'!$G$12</f>
        <v>000000000</v>
      </c>
      <c r="B818" t="str">
        <f>'Page 1 - General Information'!$G$16</f>
        <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t="str">
        <f>'Page 1 - General Information'!$G$12</f>
        <v>000000000</v>
      </c>
      <c r="B819" t="str">
        <f>'Page 1 - General Information'!$G$16</f>
        <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t="str">
        <f>'Page 1 - General Information'!$G$12</f>
        <v>000000000</v>
      </c>
      <c r="B820" t="str">
        <f>'Page 1 - General Information'!$G$16</f>
        <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t="str">
        <f>'Page 1 - General Information'!$G$12</f>
        <v>000000000</v>
      </c>
      <c r="B821" t="str">
        <f>'Page 1 - General Information'!$G$16</f>
        <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t="str">
        <f>'Page 1 - General Information'!$G$12</f>
        <v>000000000</v>
      </c>
      <c r="B822" t="str">
        <f>'Page 1 - General Information'!$G$16</f>
        <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t="str">
        <f>'Page 1 - General Information'!$G$12</f>
        <v>000000000</v>
      </c>
      <c r="B823" t="str">
        <f>'Page 1 - General Information'!$G$16</f>
        <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t="str">
        <f>'Page 1 - General Information'!$G$12</f>
        <v>000000000</v>
      </c>
      <c r="B824" t="str">
        <f>'Page 1 - General Information'!$G$16</f>
        <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t="str">
        <f>'Page 1 - General Information'!$G$12</f>
        <v>000000000</v>
      </c>
      <c r="B825" t="str">
        <f>'Page 1 - General Information'!$G$16</f>
        <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t="str">
        <f>'Page 1 - General Information'!$G$12</f>
        <v>000000000</v>
      </c>
      <c r="B826" t="str">
        <f>'Page 1 - General Information'!$G$16</f>
        <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t="str">
        <f>'Page 1 - General Information'!$G$12</f>
        <v>000000000</v>
      </c>
      <c r="B827" t="str">
        <f>'Page 1 - General Information'!$G$16</f>
        <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t="str">
        <f>'Page 1 - General Information'!$G$12</f>
        <v>000000000</v>
      </c>
      <c r="B828" t="str">
        <f>'Page 1 - General Information'!$G$16</f>
        <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t="str">
        <f>'Page 1 - General Information'!$G$12</f>
        <v>000000000</v>
      </c>
      <c r="B829" t="str">
        <f>'Page 1 - General Information'!$G$16</f>
        <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t="str">
        <f>'Page 1 - General Information'!$G$12</f>
        <v>000000000</v>
      </c>
      <c r="B830" t="str">
        <f>'Page 1 - General Information'!$G$16</f>
        <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t="str">
        <f>'Page 1 - General Information'!$G$12</f>
        <v>000000000</v>
      </c>
      <c r="B831" t="str">
        <f>'Page 1 - General Information'!$G$16</f>
        <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t="str">
        <f>'Page 1 - General Information'!$G$12</f>
        <v>000000000</v>
      </c>
      <c r="B832" t="str">
        <f>'Page 1 - General Information'!$G$16</f>
        <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t="str">
        <f>'Page 1 - General Information'!$G$12</f>
        <v>000000000</v>
      </c>
      <c r="B833" t="str">
        <f>'Page 1 - General Information'!$G$16</f>
        <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t="str">
        <f>'Page 1 - General Information'!$G$12</f>
        <v>000000000</v>
      </c>
      <c r="B834" t="str">
        <f>'Page 1 - General Information'!$G$16</f>
        <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t="str">
        <f>'Page 1 - General Information'!$G$12</f>
        <v>000000000</v>
      </c>
      <c r="B835" t="str">
        <f>'Page 1 - General Information'!$G$16</f>
        <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t="str">
        <f>'Page 1 - General Information'!$G$12</f>
        <v>000000000</v>
      </c>
      <c r="B836" t="str">
        <f>'Page 1 - General Information'!$G$16</f>
        <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t="str">
        <f>'Page 1 - General Information'!$G$12</f>
        <v>000000000</v>
      </c>
      <c r="B837" t="str">
        <f>'Page 1 - General Information'!$G$16</f>
        <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t="str">
        <f>'Page 1 - General Information'!$G$12</f>
        <v>000000000</v>
      </c>
      <c r="B838" t="str">
        <f>'Page 1 - General Information'!$G$16</f>
        <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t="str">
        <f>'Page 1 - General Information'!$G$12</f>
        <v>000000000</v>
      </c>
      <c r="B839" t="str">
        <f>'Page 1 - General Information'!$G$16</f>
        <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t="str">
        <f>'Page 1 - General Information'!$G$12</f>
        <v>000000000</v>
      </c>
      <c r="B840" t="str">
        <f>'Page 1 - General Information'!$G$16</f>
        <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t="str">
        <f>'Page 1 - General Information'!$G$12</f>
        <v>000000000</v>
      </c>
      <c r="B841" t="str">
        <f>'Page 1 - General Information'!$G$16</f>
        <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t="str">
        <f>'Page 1 - General Information'!$G$12</f>
        <v>000000000</v>
      </c>
      <c r="B842" t="str">
        <f>'Page 1 - General Information'!$G$16</f>
        <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t="str">
        <f>'Page 1 - General Information'!$G$12</f>
        <v>000000000</v>
      </c>
      <c r="B843" t="str">
        <f>'Page 1 - General Information'!$G$16</f>
        <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t="str">
        <f>'Page 1 - General Information'!$G$12</f>
        <v>000000000</v>
      </c>
      <c r="B844" t="str">
        <f>'Page 1 - General Information'!$G$16</f>
        <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t="str">
        <f>'Page 1 - General Information'!$G$12</f>
        <v>000000000</v>
      </c>
      <c r="B845" t="str">
        <f>'Page 1 - General Information'!$G$16</f>
        <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t="str">
        <f>'Page 1 - General Information'!$G$12</f>
        <v>000000000</v>
      </c>
      <c r="B846" t="str">
        <f>'Page 1 - General Information'!$G$16</f>
        <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t="str">
        <f>'Page 1 - General Information'!$G$12</f>
        <v>000000000</v>
      </c>
      <c r="B847" t="str">
        <f>'Page 1 - General Information'!$G$16</f>
        <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t="str">
        <f>'Page 1 - General Information'!$G$12</f>
        <v>000000000</v>
      </c>
      <c r="B848" t="str">
        <f>'Page 1 - General Information'!$G$16</f>
        <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t="str">
        <f>'Page 1 - General Information'!$G$12</f>
        <v>000000000</v>
      </c>
      <c r="B849" t="str">
        <f>'Page 1 - General Information'!$G$16</f>
        <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t="str">
        <f>'Page 1 - General Information'!$G$12</f>
        <v>000000000</v>
      </c>
      <c r="B850" t="str">
        <f>'Page 1 - General Information'!$G$16</f>
        <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t="str">
        <f>'Page 1 - General Information'!$G$12</f>
        <v>000000000</v>
      </c>
      <c r="B851" t="str">
        <f>'Page 1 - General Information'!$G$16</f>
        <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t="str">
        <f>'Page 1 - General Information'!$G$12</f>
        <v>000000000</v>
      </c>
      <c r="B852" t="str">
        <f>'Page 1 - General Information'!$G$16</f>
        <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t="str">
        <f>'Page 1 - General Information'!$G$12</f>
        <v>000000000</v>
      </c>
      <c r="B853" t="str">
        <f>'Page 1 - General Information'!$G$16</f>
        <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t="str">
        <f>'Page 1 - General Information'!$G$12</f>
        <v>000000000</v>
      </c>
      <c r="B854" t="str">
        <f>'Page 1 - General Information'!$G$16</f>
        <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t="str">
        <f>'Page 1 - General Information'!$G$12</f>
        <v>000000000</v>
      </c>
      <c r="B855" t="str">
        <f>'Page 1 - General Information'!$G$16</f>
        <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t="str">
        <f>'Page 1 - General Information'!$G$12</f>
        <v>000000000</v>
      </c>
      <c r="B856" t="str">
        <f>'Page 1 - General Information'!$G$16</f>
        <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t="str">
        <f>'Page 1 - General Information'!$G$12</f>
        <v>000000000</v>
      </c>
      <c r="B857" t="str">
        <f>'Page 1 - General Information'!$G$16</f>
        <v/>
      </c>
      <c r="C857" s="395" t="s">
        <v>19068</v>
      </c>
      <c r="D857"/>
      <c r="E857"/>
      <c r="F857"/>
      <c r="G857"/>
      <c r="H857"/>
      <c r="I857"/>
      <c r="J857"/>
      <c r="K857"/>
      <c r="L857"/>
      <c r="M857"/>
      <c r="N857" t="s">
        <v>4582</v>
      </c>
      <c r="O857" s="399"/>
      <c r="P857"/>
      <c r="Q857"/>
      <c r="R857" s="399" t="s">
        <v>10264</v>
      </c>
      <c r="S857" t="s">
        <v>4943</v>
      </c>
      <c r="T857"/>
      <c r="U857"/>
      <c r="V857" s="396">
        <f>INDEX('Page 2 - Team Information'!$K$14:$AP$184,Y857,X857)</f>
        <v>0</v>
      </c>
      <c r="W857"/>
      <c r="X857" s="397">
        <v>5</v>
      </c>
      <c r="Y857" s="397">
        <v>25</v>
      </c>
    </row>
    <row r="858" spans="1:25" x14ac:dyDescent="0.25">
      <c r="A858" t="str">
        <f>'Page 1 - General Information'!$G$12</f>
        <v>000000000</v>
      </c>
      <c r="B858" t="str">
        <f>'Page 1 - General Information'!$G$16</f>
        <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t="str">
        <f>'Page 1 - General Information'!$G$12</f>
        <v>000000000</v>
      </c>
      <c r="B859" t="str">
        <f>'Page 1 - General Information'!$G$16</f>
        <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t="str">
        <f>'Page 1 - General Information'!$G$12</f>
        <v>000000000</v>
      </c>
      <c r="B860" t="str">
        <f>'Page 1 - General Information'!$G$16</f>
        <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t="str">
        <f>'Page 1 - General Information'!$G$12</f>
        <v>000000000</v>
      </c>
      <c r="B861" t="str">
        <f>'Page 1 - General Information'!$G$16</f>
        <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t="str">
        <f>'Page 1 - General Information'!$G$12</f>
        <v>000000000</v>
      </c>
      <c r="B862" t="str">
        <f>'Page 1 - General Information'!$G$16</f>
        <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t="str">
        <f>'Page 1 - General Information'!$G$12</f>
        <v>000000000</v>
      </c>
      <c r="B863" t="str">
        <f>'Page 1 - General Information'!$G$16</f>
        <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t="str">
        <f>'Page 1 - General Information'!$G$12</f>
        <v>000000000</v>
      </c>
      <c r="B864" t="str">
        <f>'Page 1 - General Information'!$G$16</f>
        <v/>
      </c>
      <c r="C864" s="395" t="s">
        <v>19068</v>
      </c>
      <c r="D864"/>
      <c r="E864"/>
      <c r="F864"/>
      <c r="G864"/>
      <c r="H864"/>
      <c r="I864"/>
      <c r="J864"/>
      <c r="K864"/>
      <c r="L864"/>
      <c r="M864"/>
      <c r="N864" t="s">
        <v>4101</v>
      </c>
      <c r="O864" s="396">
        <f>INDEX('Page 2 - Team Information'!$K$14:$AP$184,Y864,X864)</f>
        <v>0</v>
      </c>
      <c r="P864"/>
      <c r="Q864"/>
      <c r="R864"/>
      <c r="S864" t="s">
        <v>4950</v>
      </c>
      <c r="T864"/>
      <c r="U864"/>
      <c r="V864"/>
      <c r="W864"/>
      <c r="X864" s="397">
        <v>14</v>
      </c>
      <c r="Y864" s="397">
        <v>25</v>
      </c>
    </row>
    <row r="865" spans="1:25" x14ac:dyDescent="0.25">
      <c r="A865" t="str">
        <f>'Page 1 - General Information'!$G$12</f>
        <v>000000000</v>
      </c>
      <c r="B865" t="str">
        <f>'Page 1 - General Information'!$G$16</f>
        <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t="str">
        <f>'Page 1 - General Information'!$G$12</f>
        <v>000000000</v>
      </c>
      <c r="B866" t="str">
        <f>'Page 1 - General Information'!$G$16</f>
        <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t="str">
        <f>'Page 1 - General Information'!$G$12</f>
        <v>000000000</v>
      </c>
      <c r="B867" t="str">
        <f>'Page 1 - General Information'!$G$16</f>
        <v/>
      </c>
      <c r="C867" s="395" t="s">
        <v>19068</v>
      </c>
      <c r="D867"/>
      <c r="E867"/>
      <c r="F867"/>
      <c r="G867"/>
      <c r="H867"/>
      <c r="I867"/>
      <c r="J867"/>
      <c r="K867"/>
      <c r="L867"/>
      <c r="M867"/>
      <c r="N867" t="s">
        <v>4101</v>
      </c>
      <c r="O867" s="396">
        <f>INDEX('Page 2 - Team Information'!$K$14:$AP$184,Y867,X867)</f>
        <v>0</v>
      </c>
      <c r="P867"/>
      <c r="Q867"/>
      <c r="R867"/>
      <c r="S867" t="s">
        <v>4953</v>
      </c>
      <c r="T867"/>
      <c r="U867"/>
      <c r="V867"/>
      <c r="W867"/>
      <c r="X867" s="397">
        <v>17</v>
      </c>
      <c r="Y867" s="397">
        <v>25</v>
      </c>
    </row>
    <row r="868" spans="1:25" x14ac:dyDescent="0.25">
      <c r="A868" t="str">
        <f>'Page 1 - General Information'!$G$12</f>
        <v>000000000</v>
      </c>
      <c r="B868" t="str">
        <f>'Page 1 - General Information'!$G$16</f>
        <v/>
      </c>
      <c r="C868" s="395" t="s">
        <v>19068</v>
      </c>
      <c r="D868"/>
      <c r="E868"/>
      <c r="F868"/>
      <c r="G868"/>
      <c r="H868"/>
      <c r="I868"/>
      <c r="J868"/>
      <c r="K868"/>
      <c r="L868"/>
      <c r="M868"/>
      <c r="N868" t="s">
        <v>4101</v>
      </c>
      <c r="O868" s="396">
        <f>INDEX('Page 2 - Team Information'!$K$14:$AP$184,Y868,X868)</f>
        <v>0</v>
      </c>
      <c r="P868"/>
      <c r="Q868"/>
      <c r="R868"/>
      <c r="S868" t="s">
        <v>4954</v>
      </c>
      <c r="T868"/>
      <c r="U868"/>
      <c r="V868"/>
      <c r="W868"/>
      <c r="X868" s="397">
        <v>19</v>
      </c>
      <c r="Y868" s="397">
        <v>25</v>
      </c>
    </row>
    <row r="869" spans="1:25" x14ac:dyDescent="0.25">
      <c r="A869" t="str">
        <f>'Page 1 - General Information'!$G$12</f>
        <v>000000000</v>
      </c>
      <c r="B869" t="str">
        <f>'Page 1 - General Information'!$G$16</f>
        <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t="str">
        <f>'Page 1 - General Information'!$G$12</f>
        <v>000000000</v>
      </c>
      <c r="B870" t="str">
        <f>'Page 1 - General Information'!$G$16</f>
        <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t="str">
        <f>'Page 1 - General Information'!$G$12</f>
        <v>000000000</v>
      </c>
      <c r="B871" t="str">
        <f>'Page 1 - General Information'!$G$16</f>
        <v/>
      </c>
      <c r="C871" s="395" t="s">
        <v>19068</v>
      </c>
      <c r="D871"/>
      <c r="E871"/>
      <c r="F871"/>
      <c r="G871"/>
      <c r="H871"/>
      <c r="I871"/>
      <c r="J871"/>
      <c r="K871"/>
      <c r="L871"/>
      <c r="M871"/>
      <c r="N871" t="s">
        <v>4101</v>
      </c>
      <c r="O871" s="396">
        <f>INDEX('Page 2 - Team Information'!$K$14:$AP$184,Y871,X871)</f>
        <v>0</v>
      </c>
      <c r="P871"/>
      <c r="Q871"/>
      <c r="R871"/>
      <c r="S871" t="s">
        <v>4957</v>
      </c>
      <c r="T871"/>
      <c r="U871"/>
      <c r="V871"/>
      <c r="W871"/>
      <c r="X871" s="397">
        <v>22</v>
      </c>
      <c r="Y871" s="397">
        <v>25</v>
      </c>
    </row>
    <row r="872" spans="1:25" x14ac:dyDescent="0.25">
      <c r="A872" t="str">
        <f>'Page 1 - General Information'!$G$12</f>
        <v>000000000</v>
      </c>
      <c r="B872" t="str">
        <f>'Page 1 - General Information'!$G$16</f>
        <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t="str">
        <f>'Page 1 - General Information'!$G$12</f>
        <v>000000000</v>
      </c>
      <c r="B873" t="str">
        <f>'Page 1 - General Information'!$G$16</f>
        <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t="str">
        <f>'Page 1 - General Information'!$G$12</f>
        <v>000000000</v>
      </c>
      <c r="B874" t="str">
        <f>'Page 1 - General Information'!$G$16</f>
        <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t="str">
        <f>'Page 1 - General Information'!$G$12</f>
        <v>000000000</v>
      </c>
      <c r="B875" t="str">
        <f>'Page 1 - General Information'!$G$16</f>
        <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t="str">
        <f>'Page 1 - General Information'!$G$12</f>
        <v>000000000</v>
      </c>
      <c r="B876" t="str">
        <f>'Page 1 - General Information'!$G$16</f>
        <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t="str">
        <f>'Page 1 - General Information'!$G$12</f>
        <v>000000000</v>
      </c>
      <c r="B877" t="str">
        <f>'Page 1 - General Information'!$G$16</f>
        <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t="str">
        <f>'Page 1 - General Information'!$G$12</f>
        <v>000000000</v>
      </c>
      <c r="B878" t="str">
        <f>'Page 1 - General Information'!$G$16</f>
        <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t="str">
        <f>'Page 1 - General Information'!$G$12</f>
        <v>000000000</v>
      </c>
      <c r="B879" t="str">
        <f>'Page 1 - General Information'!$G$16</f>
        <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t="str">
        <f>'Page 1 - General Information'!$G$12</f>
        <v>000000000</v>
      </c>
      <c r="B880" t="str">
        <f>'Page 1 - General Information'!$G$16</f>
        <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t="str">
        <f>'Page 1 - General Information'!$G$12</f>
        <v>000000000</v>
      </c>
      <c r="B881" t="str">
        <f>'Page 1 - General Information'!$G$16</f>
        <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t="str">
        <f>'Page 1 - General Information'!$G$12</f>
        <v>000000000</v>
      </c>
      <c r="B882" t="str">
        <f>'Page 1 - General Information'!$G$16</f>
        <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t="str">
        <f>'Page 1 - General Information'!$G$12</f>
        <v>000000000</v>
      </c>
      <c r="B883" t="str">
        <f>'Page 1 - General Information'!$G$16</f>
        <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t="str">
        <f>'Page 1 - General Information'!$G$12</f>
        <v>000000000</v>
      </c>
      <c r="B884" t="str">
        <f>'Page 1 - General Information'!$G$16</f>
        <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t="str">
        <f>'Page 1 - General Information'!$G$12</f>
        <v>000000000</v>
      </c>
      <c r="B885" t="str">
        <f>'Page 1 - General Information'!$G$16</f>
        <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t="str">
        <f>'Page 1 - General Information'!$G$12</f>
        <v>000000000</v>
      </c>
      <c r="B886" t="str">
        <f>'Page 1 - General Information'!$G$16</f>
        <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t="str">
        <f>'Page 1 - General Information'!$G$12</f>
        <v>000000000</v>
      </c>
      <c r="B887" t="str">
        <f>'Page 1 - General Information'!$G$16</f>
        <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t="str">
        <f>'Page 1 - General Information'!$G$12</f>
        <v>000000000</v>
      </c>
      <c r="B888" t="str">
        <f>'Page 1 - General Information'!$G$16</f>
        <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t="str">
        <f>'Page 1 - General Information'!$G$12</f>
        <v>000000000</v>
      </c>
      <c r="B889" t="str">
        <f>'Page 1 - General Information'!$G$16</f>
        <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t="str">
        <f>'Page 1 - General Information'!$G$12</f>
        <v>000000000</v>
      </c>
      <c r="B890" t="str">
        <f>'Page 1 - General Information'!$G$16</f>
        <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t="str">
        <f>'Page 1 - General Information'!$G$12</f>
        <v>000000000</v>
      </c>
      <c r="B891" t="str">
        <f>'Page 1 - General Information'!$G$16</f>
        <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t="str">
        <f>'Page 1 - General Information'!$G$12</f>
        <v>000000000</v>
      </c>
      <c r="B892" t="str">
        <f>'Page 1 - General Information'!$G$16</f>
        <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t="str">
        <f>'Page 1 - General Information'!$G$12</f>
        <v>000000000</v>
      </c>
      <c r="B893" t="str">
        <f>'Page 1 - General Information'!$G$16</f>
        <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t="str">
        <f>'Page 1 - General Information'!$G$12</f>
        <v>000000000</v>
      </c>
      <c r="B894" t="str">
        <f>'Page 1 - General Information'!$G$16</f>
        <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t="str">
        <f>'Page 1 - General Information'!$G$12</f>
        <v>000000000</v>
      </c>
      <c r="B895" t="str">
        <f>'Page 1 - General Information'!$G$16</f>
        <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t="str">
        <f>'Page 1 - General Information'!$G$12</f>
        <v>000000000</v>
      </c>
      <c r="B896" t="str">
        <f>'Page 1 - General Information'!$G$16</f>
        <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t="str">
        <f>'Page 1 - General Information'!$G$12</f>
        <v>000000000</v>
      </c>
      <c r="B897" t="str">
        <f>'Page 1 - General Information'!$G$16</f>
        <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t="str">
        <f>'Page 1 - General Information'!$G$12</f>
        <v>000000000</v>
      </c>
      <c r="B898" t="str">
        <f>'Page 1 - General Information'!$G$16</f>
        <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t="str">
        <f>'Page 1 - General Information'!$G$12</f>
        <v>000000000</v>
      </c>
      <c r="B899" t="str">
        <f>'Page 1 - General Information'!$G$16</f>
        <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t="str">
        <f>'Page 1 - General Information'!$G$12</f>
        <v>000000000</v>
      </c>
      <c r="B900" t="str">
        <f>'Page 1 - General Information'!$G$16</f>
        <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t="str">
        <f>'Page 1 - General Information'!$G$12</f>
        <v>000000000</v>
      </c>
      <c r="B901" t="str">
        <f>'Page 1 - General Information'!$G$16</f>
        <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t="str">
        <f>'Page 1 - General Information'!$G$12</f>
        <v>000000000</v>
      </c>
      <c r="B902" t="str">
        <f>'Page 1 - General Information'!$G$16</f>
        <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t="str">
        <f>'Page 1 - General Information'!$G$12</f>
        <v>000000000</v>
      </c>
      <c r="B903" t="str">
        <f>'Page 1 - General Information'!$G$16</f>
        <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t="str">
        <f>'Page 1 - General Information'!$G$12</f>
        <v>000000000</v>
      </c>
      <c r="B904" t="str">
        <f>'Page 1 - General Information'!$G$16</f>
        <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t="str">
        <f>'Page 1 - General Information'!$G$12</f>
        <v>000000000</v>
      </c>
      <c r="B905" t="str">
        <f>'Page 1 - General Information'!$G$16</f>
        <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t="str">
        <f>'Page 1 - General Information'!$G$12</f>
        <v>000000000</v>
      </c>
      <c r="B906" t="str">
        <f>'Page 1 - General Information'!$G$16</f>
        <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t="str">
        <f>'Page 1 - General Information'!$G$12</f>
        <v>000000000</v>
      </c>
      <c r="B907" t="str">
        <f>'Page 1 - General Information'!$G$16</f>
        <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t="str">
        <f>'Page 1 - General Information'!$G$12</f>
        <v>000000000</v>
      </c>
      <c r="B908" t="str">
        <f>'Page 1 - General Information'!$G$16</f>
        <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t="str">
        <f>'Page 1 - General Information'!$G$12</f>
        <v>000000000</v>
      </c>
      <c r="B909" t="str">
        <f>'Page 1 - General Information'!$G$16</f>
        <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t="str">
        <f>'Page 1 - General Information'!$G$12</f>
        <v>000000000</v>
      </c>
      <c r="B910" t="str">
        <f>'Page 1 - General Information'!$G$16</f>
        <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t="str">
        <f>'Page 1 - General Information'!$G$12</f>
        <v>000000000</v>
      </c>
      <c r="B911" t="str">
        <f>'Page 1 - General Information'!$G$16</f>
        <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t="str">
        <f>'Page 1 - General Information'!$G$12</f>
        <v>000000000</v>
      </c>
      <c r="B912" t="str">
        <f>'Page 1 - General Information'!$G$16</f>
        <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t="str">
        <f>'Page 1 - General Information'!$G$12</f>
        <v>000000000</v>
      </c>
      <c r="B913" t="str">
        <f>'Page 1 - General Information'!$G$16</f>
        <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t="str">
        <f>'Page 1 - General Information'!$G$12</f>
        <v>000000000</v>
      </c>
      <c r="B914" t="str">
        <f>'Page 1 - General Information'!$G$16</f>
        <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t="str">
        <f>'Page 1 - General Information'!$G$12</f>
        <v>000000000</v>
      </c>
      <c r="B915" t="str">
        <f>'Page 1 - General Information'!$G$16</f>
        <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t="str">
        <f>'Page 1 - General Information'!$G$12</f>
        <v>000000000</v>
      </c>
      <c r="B916" t="str">
        <f>'Page 1 - General Information'!$G$16</f>
        <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t="str">
        <f>'Page 1 - General Information'!$G$12</f>
        <v>000000000</v>
      </c>
      <c r="B917" t="str">
        <f>'Page 1 - General Information'!$G$16</f>
        <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t="str">
        <f>'Page 1 - General Information'!$G$12</f>
        <v>000000000</v>
      </c>
      <c r="B918" t="str">
        <f>'Page 1 - General Information'!$G$16</f>
        <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t="str">
        <f>'Page 1 - General Information'!$G$12</f>
        <v>000000000</v>
      </c>
      <c r="B919" t="str">
        <f>'Page 1 - General Information'!$G$16</f>
        <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t="str">
        <f>'Page 1 - General Information'!$G$12</f>
        <v>000000000</v>
      </c>
      <c r="B920" t="str">
        <f>'Page 1 - General Information'!$G$16</f>
        <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t="str">
        <f>'Page 1 - General Information'!$G$12</f>
        <v>000000000</v>
      </c>
      <c r="B921" t="str">
        <f>'Page 1 - General Information'!$G$16</f>
        <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t="str">
        <f>'Page 1 - General Information'!$G$12</f>
        <v>000000000</v>
      </c>
      <c r="B922" t="str">
        <f>'Page 1 - General Information'!$G$16</f>
        <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t="str">
        <f>'Page 1 - General Information'!$G$12</f>
        <v>000000000</v>
      </c>
      <c r="B923" t="str">
        <f>'Page 1 - General Information'!$G$16</f>
        <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t="str">
        <f>'Page 1 - General Information'!$G$12</f>
        <v>000000000</v>
      </c>
      <c r="B924" t="str">
        <f>'Page 1 - General Information'!$G$16</f>
        <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t="str">
        <f>'Page 1 - General Information'!$G$12</f>
        <v>000000000</v>
      </c>
      <c r="B925" t="str">
        <f>'Page 1 - General Information'!$G$16</f>
        <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t="str">
        <f>'Page 1 - General Information'!$G$12</f>
        <v>000000000</v>
      </c>
      <c r="B926" t="str">
        <f>'Page 1 - General Information'!$G$16</f>
        <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t="str">
        <f>'Page 1 - General Information'!$G$12</f>
        <v>000000000</v>
      </c>
      <c r="B927" t="str">
        <f>'Page 1 - General Information'!$G$16</f>
        <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t="str">
        <f>'Page 1 - General Information'!$G$12</f>
        <v>000000000</v>
      </c>
      <c r="B928" t="str">
        <f>'Page 1 - General Information'!$G$16</f>
        <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t="str">
        <f>'Page 1 - General Information'!$G$12</f>
        <v>000000000</v>
      </c>
      <c r="B929" t="str">
        <f>'Page 1 - General Information'!$G$16</f>
        <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t="str">
        <f>'Page 1 - General Information'!$G$12</f>
        <v>000000000</v>
      </c>
      <c r="B930" t="str">
        <f>'Page 1 - General Information'!$G$16</f>
        <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t="str">
        <f>'Page 1 - General Information'!$G$12</f>
        <v>000000000</v>
      </c>
      <c r="B931" t="str">
        <f>'Page 1 - General Information'!$G$16</f>
        <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t="str">
        <f>'Page 1 - General Information'!$G$12</f>
        <v>000000000</v>
      </c>
      <c r="B932" t="str">
        <f>'Page 1 - General Information'!$G$16</f>
        <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t="str">
        <f>'Page 1 - General Information'!$G$12</f>
        <v>000000000</v>
      </c>
      <c r="B933" t="str">
        <f>'Page 1 - General Information'!$G$16</f>
        <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t="str">
        <f>'Page 1 - General Information'!$G$12</f>
        <v>000000000</v>
      </c>
      <c r="B934" t="str">
        <f>'Page 1 - General Information'!$G$16</f>
        <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t="str">
        <f>'Page 1 - General Information'!$G$12</f>
        <v>000000000</v>
      </c>
      <c r="B935" t="str">
        <f>'Page 1 - General Information'!$G$16</f>
        <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t="str">
        <f>'Page 1 - General Information'!$G$12</f>
        <v>000000000</v>
      </c>
      <c r="B936" t="str">
        <f>'Page 1 - General Information'!$G$16</f>
        <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t="str">
        <f>'Page 1 - General Information'!$G$12</f>
        <v>000000000</v>
      </c>
      <c r="B937" t="str">
        <f>'Page 1 - General Information'!$G$16</f>
        <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t="str">
        <f>'Page 1 - General Information'!$G$12</f>
        <v>000000000</v>
      </c>
      <c r="B938" t="str">
        <f>'Page 1 - General Information'!$G$16</f>
        <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t="str">
        <f>'Page 1 - General Information'!$G$12</f>
        <v>000000000</v>
      </c>
      <c r="B939" t="str">
        <f>'Page 1 - General Information'!$G$16</f>
        <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t="str">
        <f>'Page 1 - General Information'!$G$12</f>
        <v>000000000</v>
      </c>
      <c r="B940" t="str">
        <f>'Page 1 - General Information'!$G$16</f>
        <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t="str">
        <f>'Page 1 - General Information'!$G$12</f>
        <v>000000000</v>
      </c>
      <c r="B941" t="str">
        <f>'Page 1 - General Information'!$G$16</f>
        <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t="str">
        <f>'Page 1 - General Information'!$G$12</f>
        <v>000000000</v>
      </c>
      <c r="B942" t="str">
        <f>'Page 1 - General Information'!$G$16</f>
        <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t="str">
        <f>'Page 1 - General Information'!$G$12</f>
        <v>000000000</v>
      </c>
      <c r="B943" t="str">
        <f>'Page 1 - General Information'!$G$16</f>
        <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t="str">
        <f>'Page 1 - General Information'!$G$12</f>
        <v>000000000</v>
      </c>
      <c r="B944" t="str">
        <f>'Page 1 - General Information'!$G$16</f>
        <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t="str">
        <f>'Page 1 - General Information'!$G$12</f>
        <v>000000000</v>
      </c>
      <c r="B945" t="str">
        <f>'Page 1 - General Information'!$G$16</f>
        <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t="str">
        <f>'Page 1 - General Information'!$G$12</f>
        <v>000000000</v>
      </c>
      <c r="B946" t="str">
        <f>'Page 1 - General Information'!$G$16</f>
        <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t="str">
        <f>'Page 1 - General Information'!$G$12</f>
        <v>000000000</v>
      </c>
      <c r="B947" t="str">
        <f>'Page 1 - General Information'!$G$16</f>
        <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t="str">
        <f>'Page 1 - General Information'!$G$12</f>
        <v>000000000</v>
      </c>
      <c r="B948" t="str">
        <f>'Page 1 - General Information'!$G$16</f>
        <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t="str">
        <f>'Page 1 - General Information'!$G$12</f>
        <v>000000000</v>
      </c>
      <c r="B949" t="str">
        <f>'Page 1 - General Information'!$G$16</f>
        <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t="str">
        <f>'Page 1 - General Information'!$G$12</f>
        <v>000000000</v>
      </c>
      <c r="B950" t="str">
        <f>'Page 1 - General Information'!$G$16</f>
        <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t="str">
        <f>'Page 1 - General Information'!$G$12</f>
        <v>000000000</v>
      </c>
      <c r="B951" t="str">
        <f>'Page 1 - General Information'!$G$16</f>
        <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t="str">
        <f>'Page 1 - General Information'!$G$12</f>
        <v>000000000</v>
      </c>
      <c r="B952" t="str">
        <f>'Page 1 - General Information'!$G$16</f>
        <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t="str">
        <f>'Page 1 - General Information'!$G$12</f>
        <v>000000000</v>
      </c>
      <c r="B953" t="str">
        <f>'Page 1 - General Information'!$G$16</f>
        <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t="str">
        <f>'Page 1 - General Information'!$G$12</f>
        <v>000000000</v>
      </c>
      <c r="B954" t="str">
        <f>'Page 1 - General Information'!$G$16</f>
        <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t="str">
        <f>'Page 1 - General Information'!$G$12</f>
        <v>000000000</v>
      </c>
      <c r="B955" t="str">
        <f>'Page 1 - General Information'!$G$16</f>
        <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t="str">
        <f>'Page 1 - General Information'!$G$12</f>
        <v>000000000</v>
      </c>
      <c r="B956" t="str">
        <f>'Page 1 - General Information'!$G$16</f>
        <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t="str">
        <f>'Page 1 - General Information'!$G$12</f>
        <v>000000000</v>
      </c>
      <c r="B957" t="str">
        <f>'Page 1 - General Information'!$G$16</f>
        <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t="str">
        <f>'Page 1 - General Information'!$G$12</f>
        <v>000000000</v>
      </c>
      <c r="B958" t="str">
        <f>'Page 1 - General Information'!$G$16</f>
        <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t="str">
        <f>'Page 1 - General Information'!$G$12</f>
        <v>000000000</v>
      </c>
      <c r="B959" t="str">
        <f>'Page 1 - General Information'!$G$16</f>
        <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t="str">
        <f>'Page 1 - General Information'!$G$12</f>
        <v>000000000</v>
      </c>
      <c r="B960" t="str">
        <f>'Page 1 - General Information'!$G$16</f>
        <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t="str">
        <f>'Page 1 - General Information'!$G$12</f>
        <v>000000000</v>
      </c>
      <c r="B961" t="str">
        <f>'Page 1 - General Information'!$G$16</f>
        <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t="str">
        <f>'Page 1 - General Information'!$G$12</f>
        <v>000000000</v>
      </c>
      <c r="B962" t="str">
        <f>'Page 1 - General Information'!$G$16</f>
        <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t="str">
        <f>'Page 1 - General Information'!$G$12</f>
        <v>000000000</v>
      </c>
      <c r="B963" t="str">
        <f>'Page 1 - General Information'!$G$16</f>
        <v/>
      </c>
      <c r="C963" s="395" t="s">
        <v>19068</v>
      </c>
      <c r="D963"/>
      <c r="E963"/>
      <c r="F963"/>
      <c r="G963"/>
      <c r="H963"/>
      <c r="I963"/>
      <c r="J963"/>
      <c r="K963"/>
      <c r="L963"/>
      <c r="M963"/>
      <c r="N963" t="s">
        <v>4582</v>
      </c>
      <c r="O963" s="399"/>
      <c r="P963"/>
      <c r="Q963"/>
      <c r="R963" s="399" t="s">
        <v>10264</v>
      </c>
      <c r="S963" t="s">
        <v>5049</v>
      </c>
      <c r="T963"/>
      <c r="U963"/>
      <c r="V963" s="396">
        <f>INDEX('Page 2 - Team Information'!$K$14:$AP$184,Y963,X963)</f>
        <v>0</v>
      </c>
      <c r="W963"/>
      <c r="X963" s="397">
        <v>6</v>
      </c>
      <c r="Y963" s="397">
        <v>32</v>
      </c>
    </row>
    <row r="964" spans="1:25" x14ac:dyDescent="0.25">
      <c r="A964" t="str">
        <f>'Page 1 - General Information'!$G$12</f>
        <v>000000000</v>
      </c>
      <c r="B964" t="str">
        <f>'Page 1 - General Information'!$G$16</f>
        <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t="str">
        <f>'Page 1 - General Information'!$G$12</f>
        <v>000000000</v>
      </c>
      <c r="B965" t="str">
        <f>'Page 1 - General Information'!$G$16</f>
        <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t="str">
        <f>'Page 1 - General Information'!$G$12</f>
        <v>000000000</v>
      </c>
      <c r="B966" t="str">
        <f>'Page 1 - General Information'!$G$16</f>
        <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t="str">
        <f>'Page 1 - General Information'!$G$12</f>
        <v>000000000</v>
      </c>
      <c r="B967" t="str">
        <f>'Page 1 - General Information'!$G$16</f>
        <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t="str">
        <f>'Page 1 - General Information'!$G$12</f>
        <v>000000000</v>
      </c>
      <c r="B968" t="str">
        <f>'Page 1 - General Information'!$G$16</f>
        <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t="str">
        <f>'Page 1 - General Information'!$G$12</f>
        <v>000000000</v>
      </c>
      <c r="B969" t="str">
        <f>'Page 1 - General Information'!$G$16</f>
        <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t="str">
        <f>'Page 1 - General Information'!$G$12</f>
        <v>000000000</v>
      </c>
      <c r="B970" t="str">
        <f>'Page 1 - General Information'!$G$16</f>
        <v/>
      </c>
      <c r="C970" s="395" t="s">
        <v>19068</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25">
      <c r="A971" t="str">
        <f>'Page 1 - General Information'!$G$12</f>
        <v>000000000</v>
      </c>
      <c r="B971" t="str">
        <f>'Page 1 - General Information'!$G$16</f>
        <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t="str">
        <f>'Page 1 - General Information'!$G$12</f>
        <v>000000000</v>
      </c>
      <c r="B972" t="str">
        <f>'Page 1 - General Information'!$G$16</f>
        <v/>
      </c>
      <c r="C972" s="395" t="s">
        <v>19068</v>
      </c>
      <c r="D972"/>
      <c r="E972"/>
      <c r="F972"/>
      <c r="G972"/>
      <c r="H972"/>
      <c r="I972"/>
      <c r="J972"/>
      <c r="K972"/>
      <c r="L972"/>
      <c r="M972"/>
      <c r="N972" t="s">
        <v>4101</v>
      </c>
      <c r="O972" s="396">
        <f>INDEX('Page 2 - Team Information'!$K$14:$AP$184,Y972,X972)</f>
        <v>0</v>
      </c>
      <c r="P972"/>
      <c r="Q972"/>
      <c r="R972"/>
      <c r="S972" t="s">
        <v>5058</v>
      </c>
      <c r="T972"/>
      <c r="U972"/>
      <c r="V972"/>
      <c r="W972"/>
      <c r="X972" s="397">
        <v>17</v>
      </c>
      <c r="Y972" s="397">
        <v>32</v>
      </c>
    </row>
    <row r="973" spans="1:25" x14ac:dyDescent="0.25">
      <c r="A973" t="str">
        <f>'Page 1 - General Information'!$G$12</f>
        <v>000000000</v>
      </c>
      <c r="B973" t="str">
        <f>'Page 1 - General Information'!$G$16</f>
        <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t="str">
        <f>'Page 1 - General Information'!$G$12</f>
        <v>000000000</v>
      </c>
      <c r="B974" t="str">
        <f>'Page 1 - General Information'!$G$16</f>
        <v/>
      </c>
      <c r="C974" s="395" t="s">
        <v>19068</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25">
      <c r="A975" t="str">
        <f>'Page 1 - General Information'!$G$12</f>
        <v>000000000</v>
      </c>
      <c r="B975" t="str">
        <f>'Page 1 - General Information'!$G$16</f>
        <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t="str">
        <f>'Page 1 - General Information'!$G$12</f>
        <v>000000000</v>
      </c>
      <c r="B976" t="str">
        <f>'Page 1 - General Information'!$G$16</f>
        <v/>
      </c>
      <c r="C976" s="395" t="s">
        <v>19068</v>
      </c>
      <c r="D976"/>
      <c r="E976"/>
      <c r="F976"/>
      <c r="G976"/>
      <c r="H976"/>
      <c r="I976"/>
      <c r="J976"/>
      <c r="K976"/>
      <c r="L976"/>
      <c r="M976"/>
      <c r="N976" t="s">
        <v>4101</v>
      </c>
      <c r="O976" s="396">
        <f>INDEX('Page 2 - Team Information'!$K$14:$AP$184,Y976,X976)</f>
        <v>0</v>
      </c>
      <c r="P976"/>
      <c r="Q976"/>
      <c r="R976"/>
      <c r="S976" t="s">
        <v>5062</v>
      </c>
      <c r="T976"/>
      <c r="U976"/>
      <c r="V976"/>
      <c r="W976"/>
      <c r="X976" s="397">
        <v>22</v>
      </c>
      <c r="Y976" s="397">
        <v>32</v>
      </c>
    </row>
    <row r="977" spans="1:25" x14ac:dyDescent="0.25">
      <c r="A977" t="str">
        <f>'Page 1 - General Information'!$G$12</f>
        <v>000000000</v>
      </c>
      <c r="B977" t="str">
        <f>'Page 1 - General Information'!$G$16</f>
        <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t="str">
        <f>'Page 1 - General Information'!$G$12</f>
        <v>000000000</v>
      </c>
      <c r="B978" t="str">
        <f>'Page 1 - General Information'!$G$16</f>
        <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t="str">
        <f>'Page 1 - General Information'!$G$12</f>
        <v>000000000</v>
      </c>
      <c r="B979" t="str">
        <f>'Page 1 - General Information'!$G$16</f>
        <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t="str">
        <f>'Page 1 - General Information'!$G$12</f>
        <v>000000000</v>
      </c>
      <c r="B980" t="str">
        <f>'Page 1 - General Information'!$G$16</f>
        <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t="str">
        <f>'Page 1 - General Information'!$G$12</f>
        <v>000000000</v>
      </c>
      <c r="B981" t="str">
        <f>'Page 1 - General Information'!$G$16</f>
        <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t="str">
        <f>'Page 1 - General Information'!$G$12</f>
        <v>000000000</v>
      </c>
      <c r="B982" t="str">
        <f>'Page 1 - General Information'!$G$16</f>
        <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t="str">
        <f>'Page 1 - General Information'!$G$12</f>
        <v>000000000</v>
      </c>
      <c r="B983" t="str">
        <f>'Page 1 - General Information'!$G$16</f>
        <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t="str">
        <f>'Page 1 - General Information'!$G$12</f>
        <v>000000000</v>
      </c>
      <c r="B984" t="str">
        <f>'Page 1 - General Information'!$G$16</f>
        <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t="str">
        <f>'Page 1 - General Information'!$G$12</f>
        <v>000000000</v>
      </c>
      <c r="B985" t="str">
        <f>'Page 1 - General Information'!$G$16</f>
        <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t="str">
        <f>'Page 1 - General Information'!$G$12</f>
        <v>000000000</v>
      </c>
      <c r="B986" t="str">
        <f>'Page 1 - General Information'!$G$16</f>
        <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t="str">
        <f>'Page 1 - General Information'!$G$12</f>
        <v>000000000</v>
      </c>
      <c r="B987" t="str">
        <f>'Page 1 - General Information'!$G$16</f>
        <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t="str">
        <f>'Page 1 - General Information'!$G$12</f>
        <v>000000000</v>
      </c>
      <c r="B988" t="str">
        <f>'Page 1 - General Information'!$G$16</f>
        <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t="str">
        <f>'Page 1 - General Information'!$G$12</f>
        <v>000000000</v>
      </c>
      <c r="B989" t="str">
        <f>'Page 1 - General Information'!$G$16</f>
        <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t="str">
        <f>'Page 1 - General Information'!$G$12</f>
        <v>000000000</v>
      </c>
      <c r="B990" t="str">
        <f>'Page 1 - General Information'!$G$16</f>
        <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t="str">
        <f>'Page 1 - General Information'!$G$12</f>
        <v>000000000</v>
      </c>
      <c r="B991" t="str">
        <f>'Page 1 - General Information'!$G$16</f>
        <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t="str">
        <f>'Page 1 - General Information'!$G$12</f>
        <v>000000000</v>
      </c>
      <c r="B992" t="str">
        <f>'Page 1 - General Information'!$G$16</f>
        <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t="str">
        <f>'Page 1 - General Information'!$G$12</f>
        <v>000000000</v>
      </c>
      <c r="B993" t="str">
        <f>'Page 1 - General Information'!$G$16</f>
        <v/>
      </c>
      <c r="C993" s="395" t="s">
        <v>19068</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25">
      <c r="A994" t="str">
        <f>'Page 1 - General Information'!$G$12</f>
        <v>000000000</v>
      </c>
      <c r="B994" t="str">
        <f>'Page 1 - General Information'!$G$16</f>
        <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t="str">
        <f>'Page 1 - General Information'!$G$12</f>
        <v>000000000</v>
      </c>
      <c r="B995" t="str">
        <f>'Page 1 - General Information'!$G$16</f>
        <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t="str">
        <f>'Page 1 - General Information'!$G$12</f>
        <v>000000000</v>
      </c>
      <c r="B996" t="str">
        <f>'Page 1 - General Information'!$G$16</f>
        <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t="str">
        <f>'Page 1 - General Information'!$G$12</f>
        <v>000000000</v>
      </c>
      <c r="B997" t="str">
        <f>'Page 1 - General Information'!$G$16</f>
        <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t="str">
        <f>'Page 1 - General Information'!$G$12</f>
        <v>000000000</v>
      </c>
      <c r="B998" t="str">
        <f>'Page 1 - General Information'!$G$16</f>
        <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t="str">
        <f>'Page 1 - General Information'!$G$12</f>
        <v>000000000</v>
      </c>
      <c r="B999" t="str">
        <f>'Page 1 - General Information'!$G$16</f>
        <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t="str">
        <f>'Page 1 - General Information'!$G$12</f>
        <v>000000000</v>
      </c>
      <c r="B1000" t="str">
        <f>'Page 1 - General Information'!$G$16</f>
        <v/>
      </c>
      <c r="C1000" s="395" t="s">
        <v>19068</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25">
      <c r="A1001" t="str">
        <f>'Page 1 - General Information'!$G$12</f>
        <v>000000000</v>
      </c>
      <c r="B1001" t="str">
        <f>'Page 1 - General Information'!$G$16</f>
        <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t="str">
        <f>'Page 1 - General Information'!$G$12</f>
        <v>000000000</v>
      </c>
      <c r="B1002" t="str">
        <f>'Page 1 - General Information'!$G$16</f>
        <v/>
      </c>
      <c r="C1002" s="395" t="s">
        <v>19068</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25">
      <c r="A1003" t="str">
        <f>'Page 1 - General Information'!$G$12</f>
        <v>000000000</v>
      </c>
      <c r="B1003" t="str">
        <f>'Page 1 - General Information'!$G$16</f>
        <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t="str">
        <f>'Page 1 - General Information'!$G$12</f>
        <v>000000000</v>
      </c>
      <c r="B1004" t="str">
        <f>'Page 1 - General Information'!$G$16</f>
        <v/>
      </c>
      <c r="C1004" s="395" t="s">
        <v>19068</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25">
      <c r="A1005" t="str">
        <f>'Page 1 - General Information'!$G$12</f>
        <v>000000000</v>
      </c>
      <c r="B1005" t="str">
        <f>'Page 1 - General Information'!$G$16</f>
        <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t="str">
        <f>'Page 1 - General Information'!$G$12</f>
        <v>000000000</v>
      </c>
      <c r="B1006" t="str">
        <f>'Page 1 - General Information'!$G$16</f>
        <v/>
      </c>
      <c r="C1006" s="395" t="s">
        <v>19068</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25">
      <c r="A1007" t="str">
        <f>'Page 1 - General Information'!$G$12</f>
        <v>000000000</v>
      </c>
      <c r="B1007" t="str">
        <f>'Page 1 - General Information'!$G$16</f>
        <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t="str">
        <f>'Page 1 - General Information'!$G$12</f>
        <v>000000000</v>
      </c>
      <c r="B1008" t="str">
        <f>'Page 1 - General Information'!$G$16</f>
        <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t="str">
        <f>'Page 1 - General Information'!$G$12</f>
        <v>000000000</v>
      </c>
      <c r="B1009" t="str">
        <f>'Page 1 - General Information'!$G$16</f>
        <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t="str">
        <f>'Page 1 - General Information'!$G$12</f>
        <v>000000000</v>
      </c>
      <c r="B1010" t="str">
        <f>'Page 1 - General Information'!$G$16</f>
        <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t="str">
        <f>'Page 1 - General Information'!$G$12</f>
        <v>000000000</v>
      </c>
      <c r="B1011" t="str">
        <f>'Page 1 - General Information'!$G$16</f>
        <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t="str">
        <f>'Page 1 - General Information'!$G$12</f>
        <v>000000000</v>
      </c>
      <c r="B1012" t="str">
        <f>'Page 1 - General Information'!$G$16</f>
        <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t="str">
        <f>'Page 1 - General Information'!$G$12</f>
        <v>000000000</v>
      </c>
      <c r="B1013" t="str">
        <f>'Page 1 - General Information'!$G$16</f>
        <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t="str">
        <f>'Page 1 - General Information'!$G$12</f>
        <v>000000000</v>
      </c>
      <c r="B1014" t="str">
        <f>'Page 1 - General Information'!$G$16</f>
        <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t="str">
        <f>'Page 1 - General Information'!$G$12</f>
        <v>000000000</v>
      </c>
      <c r="B1015" t="str">
        <f>'Page 1 - General Information'!$G$16</f>
        <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t="str">
        <f>'Page 1 - General Information'!$G$12</f>
        <v>000000000</v>
      </c>
      <c r="B1016" t="str">
        <f>'Page 1 - General Information'!$G$16</f>
        <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t="str">
        <f>'Page 1 - General Information'!$G$12</f>
        <v>000000000</v>
      </c>
      <c r="B1017" t="str">
        <f>'Page 1 - General Information'!$G$16</f>
        <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t="str">
        <f>'Page 1 - General Information'!$G$12</f>
        <v>000000000</v>
      </c>
      <c r="B1018" t="str">
        <f>'Page 1 - General Information'!$G$16</f>
        <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t="str">
        <f>'Page 1 - General Information'!$G$12</f>
        <v>000000000</v>
      </c>
      <c r="B1019" t="str">
        <f>'Page 1 - General Information'!$G$16</f>
        <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t="str">
        <f>'Page 1 - General Information'!$G$12</f>
        <v>000000000</v>
      </c>
      <c r="B1020" t="str">
        <f>'Page 1 - General Information'!$G$16</f>
        <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t="str">
        <f>'Page 1 - General Information'!$G$12</f>
        <v>000000000</v>
      </c>
      <c r="B1021" t="str">
        <f>'Page 1 - General Information'!$G$16</f>
        <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t="str">
        <f>'Page 1 - General Information'!$G$12</f>
        <v>000000000</v>
      </c>
      <c r="B1022" t="str">
        <f>'Page 1 - General Information'!$G$16</f>
        <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t="str">
        <f>'Page 1 - General Information'!$G$12</f>
        <v>000000000</v>
      </c>
      <c r="B1023" t="str">
        <f>'Page 1 - General Information'!$G$16</f>
        <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t="str">
        <f>'Page 1 - General Information'!$G$12</f>
        <v>000000000</v>
      </c>
      <c r="B1024" t="str">
        <f>'Page 1 - General Information'!$G$16</f>
        <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t="str">
        <f>'Page 1 - General Information'!$G$12</f>
        <v>000000000</v>
      </c>
      <c r="B1025" t="str">
        <f>'Page 1 - General Information'!$G$16</f>
        <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t="str">
        <f>'Page 1 - General Information'!$G$12</f>
        <v>000000000</v>
      </c>
      <c r="B1026" t="str">
        <f>'Page 1 - General Information'!$G$16</f>
        <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t="str">
        <f>'Page 1 - General Information'!$G$12</f>
        <v>000000000</v>
      </c>
      <c r="B1027" t="str">
        <f>'Page 1 - General Information'!$G$16</f>
        <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t="str">
        <f>'Page 1 - General Information'!$G$12</f>
        <v>000000000</v>
      </c>
      <c r="B1028" t="str">
        <f>'Page 1 - General Information'!$G$16</f>
        <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t="str">
        <f>'Page 1 - General Information'!$G$12</f>
        <v>000000000</v>
      </c>
      <c r="B1029" t="str">
        <f>'Page 1 - General Information'!$G$16</f>
        <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t="str">
        <f>'Page 1 - General Information'!$G$12</f>
        <v>000000000</v>
      </c>
      <c r="B1030" t="str">
        <f>'Page 1 - General Information'!$G$16</f>
        <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t="str">
        <f>'Page 1 - General Information'!$G$12</f>
        <v>000000000</v>
      </c>
      <c r="B1031" t="str">
        <f>'Page 1 - General Information'!$G$16</f>
        <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t="str">
        <f>'Page 1 - General Information'!$G$12</f>
        <v>000000000</v>
      </c>
      <c r="B1032" t="str">
        <f>'Page 1 - General Information'!$G$16</f>
        <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t="str">
        <f>'Page 1 - General Information'!$G$12</f>
        <v>000000000</v>
      </c>
      <c r="B1033" t="str">
        <f>'Page 1 - General Information'!$G$16</f>
        <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t="str">
        <f>'Page 1 - General Information'!$G$12</f>
        <v>000000000</v>
      </c>
      <c r="B1034" t="str">
        <f>'Page 1 - General Information'!$G$16</f>
        <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t="str">
        <f>'Page 1 - General Information'!$G$12</f>
        <v>000000000</v>
      </c>
      <c r="B1035" t="str">
        <f>'Page 1 - General Information'!$G$16</f>
        <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t="str">
        <f>'Page 1 - General Information'!$G$12</f>
        <v>000000000</v>
      </c>
      <c r="B1036" t="str">
        <f>'Page 1 - General Information'!$G$16</f>
        <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t="str">
        <f>'Page 1 - General Information'!$G$12</f>
        <v>000000000</v>
      </c>
      <c r="B1037" t="str">
        <f>'Page 1 - General Information'!$G$16</f>
        <v/>
      </c>
      <c r="C1037" s="395" t="s">
        <v>19068</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25">
      <c r="A1038" t="str">
        <f>'Page 1 - General Information'!$G$12</f>
        <v>000000000</v>
      </c>
      <c r="B1038" t="str">
        <f>'Page 1 - General Information'!$G$16</f>
        <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t="str">
        <f>'Page 1 - General Information'!$G$12</f>
        <v>000000000</v>
      </c>
      <c r="B1039" t="str">
        <f>'Page 1 - General Information'!$G$16</f>
        <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t="str">
        <f>'Page 1 - General Information'!$G$12</f>
        <v>000000000</v>
      </c>
      <c r="B1040" t="str">
        <f>'Page 1 - General Information'!$G$16</f>
        <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t="str">
        <f>'Page 1 - General Information'!$G$12</f>
        <v>000000000</v>
      </c>
      <c r="B1041" t="str">
        <f>'Page 1 - General Information'!$G$16</f>
        <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t="str">
        <f>'Page 1 - General Information'!$G$12</f>
        <v>000000000</v>
      </c>
      <c r="B1042" t="str">
        <f>'Page 1 - General Information'!$G$16</f>
        <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t="str">
        <f>'Page 1 - General Information'!$G$12</f>
        <v>000000000</v>
      </c>
      <c r="B1043" t="str">
        <f>'Page 1 - General Information'!$G$16</f>
        <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t="str">
        <f>'Page 1 - General Information'!$G$12</f>
        <v>000000000</v>
      </c>
      <c r="B1044" t="str">
        <f>'Page 1 - General Information'!$G$16</f>
        <v/>
      </c>
      <c r="C1044" s="395" t="s">
        <v>19068</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25">
      <c r="A1045" t="str">
        <f>'Page 1 - General Information'!$G$12</f>
        <v>000000000</v>
      </c>
      <c r="B1045" t="str">
        <f>'Page 1 - General Information'!$G$16</f>
        <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t="str">
        <f>'Page 1 - General Information'!$G$12</f>
        <v>000000000</v>
      </c>
      <c r="B1046" t="str">
        <f>'Page 1 - General Information'!$G$16</f>
        <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t="str">
        <f>'Page 1 - General Information'!$G$12</f>
        <v>000000000</v>
      </c>
      <c r="B1047" t="str">
        <f>'Page 1 - General Information'!$G$16</f>
        <v/>
      </c>
      <c r="C1047" s="395" t="s">
        <v>19068</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25">
      <c r="A1048" t="str">
        <f>'Page 1 - General Information'!$G$12</f>
        <v>000000000</v>
      </c>
      <c r="B1048" t="str">
        <f>'Page 1 - General Information'!$G$16</f>
        <v/>
      </c>
      <c r="C1048" s="395" t="s">
        <v>19068</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25">
      <c r="A1049" t="str">
        <f>'Page 1 - General Information'!$G$12</f>
        <v>000000000</v>
      </c>
      <c r="B1049" t="str">
        <f>'Page 1 - General Information'!$G$16</f>
        <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t="str">
        <f>'Page 1 - General Information'!$G$12</f>
        <v>000000000</v>
      </c>
      <c r="B1050" t="str">
        <f>'Page 1 - General Information'!$G$16</f>
        <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t="str">
        <f>'Page 1 - General Information'!$G$12</f>
        <v>000000000</v>
      </c>
      <c r="B1051" t="str">
        <f>'Page 1 - General Information'!$G$16</f>
        <v/>
      </c>
      <c r="C1051" s="395" t="s">
        <v>19068</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25">
      <c r="A1052" t="str">
        <f>'Page 1 - General Information'!$G$12</f>
        <v>000000000</v>
      </c>
      <c r="B1052" t="str">
        <f>'Page 1 - General Information'!$G$16</f>
        <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t="str">
        <f>'Page 1 - General Information'!$G$12</f>
        <v>000000000</v>
      </c>
      <c r="B1053" t="str">
        <f>'Page 1 - General Information'!$G$16</f>
        <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t="str">
        <f>'Page 1 - General Information'!$G$12</f>
        <v>000000000</v>
      </c>
      <c r="B1054" t="str">
        <f>'Page 1 - General Information'!$G$16</f>
        <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t="str">
        <f>'Page 1 - General Information'!$G$12</f>
        <v>000000000</v>
      </c>
      <c r="B1055" t="str">
        <f>'Page 1 - General Information'!$G$16</f>
        <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t="str">
        <f>'Page 1 - General Information'!$G$12</f>
        <v>000000000</v>
      </c>
      <c r="B1056" t="str">
        <f>'Page 1 - General Information'!$G$16</f>
        <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t="str">
        <f>'Page 1 - General Information'!$G$12</f>
        <v>000000000</v>
      </c>
      <c r="B1057" t="str">
        <f>'Page 1 - General Information'!$G$16</f>
        <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t="str">
        <f>'Page 1 - General Information'!$G$12</f>
        <v>000000000</v>
      </c>
      <c r="B1058" t="str">
        <f>'Page 1 - General Information'!$G$16</f>
        <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t="str">
        <f>'Page 1 - General Information'!$G$12</f>
        <v>000000000</v>
      </c>
      <c r="B1059" t="str">
        <f>'Page 1 - General Information'!$G$16</f>
        <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t="str">
        <f>'Page 1 - General Information'!$G$12</f>
        <v>000000000</v>
      </c>
      <c r="B1060" t="str">
        <f>'Page 1 - General Information'!$G$16</f>
        <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t="str">
        <f>'Page 1 - General Information'!$G$12</f>
        <v>000000000</v>
      </c>
      <c r="B1061" t="str">
        <f>'Page 1 - General Information'!$G$16</f>
        <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t="str">
        <f>'Page 1 - General Information'!$G$12</f>
        <v>000000000</v>
      </c>
      <c r="B1062" t="str">
        <f>'Page 1 - General Information'!$G$16</f>
        <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t="str">
        <f>'Page 1 - General Information'!$G$12</f>
        <v>000000000</v>
      </c>
      <c r="B1063" t="str">
        <f>'Page 1 - General Information'!$G$16</f>
        <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t="str">
        <f>'Page 1 - General Information'!$G$12</f>
        <v>000000000</v>
      </c>
      <c r="B1064" t="str">
        <f>'Page 1 - General Information'!$G$16</f>
        <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t="str">
        <f>'Page 1 - General Information'!$G$12</f>
        <v>000000000</v>
      </c>
      <c r="B1065" t="str">
        <f>'Page 1 - General Information'!$G$16</f>
        <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t="str">
        <f>'Page 1 - General Information'!$G$12</f>
        <v>000000000</v>
      </c>
      <c r="B1066" t="str">
        <f>'Page 1 - General Information'!$G$16</f>
        <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t="str">
        <f>'Page 1 - General Information'!$G$12</f>
        <v>000000000</v>
      </c>
      <c r="B1067" t="str">
        <f>'Page 1 - General Information'!$G$16</f>
        <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t="str">
        <f>'Page 1 - General Information'!$G$12</f>
        <v>000000000</v>
      </c>
      <c r="B1068" t="str">
        <f>'Page 1 - General Information'!$G$16</f>
        <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t="str">
        <f>'Page 1 - General Information'!$G$12</f>
        <v>000000000</v>
      </c>
      <c r="B1069" t="str">
        <f>'Page 1 - General Information'!$G$16</f>
        <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t="str">
        <f>'Page 1 - General Information'!$G$12</f>
        <v>000000000</v>
      </c>
      <c r="B1070" t="str">
        <f>'Page 1 - General Information'!$G$16</f>
        <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t="str">
        <f>'Page 1 - General Information'!$G$12</f>
        <v>000000000</v>
      </c>
      <c r="B1071" t="str">
        <f>'Page 1 - General Information'!$G$16</f>
        <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t="str">
        <f>'Page 1 - General Information'!$G$12</f>
        <v>000000000</v>
      </c>
      <c r="B1072" t="str">
        <f>'Page 1 - General Information'!$G$16</f>
        <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t="str">
        <f>'Page 1 - General Information'!$G$12</f>
        <v>000000000</v>
      </c>
      <c r="B1073" t="str">
        <f>'Page 1 - General Information'!$G$16</f>
        <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t="str">
        <f>'Page 1 - General Information'!$G$12</f>
        <v>000000000</v>
      </c>
      <c r="B1074" t="str">
        <f>'Page 1 - General Information'!$G$16</f>
        <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t="str">
        <f>'Page 1 - General Information'!$G$12</f>
        <v>000000000</v>
      </c>
      <c r="B1075" t="str">
        <f>'Page 1 - General Information'!$G$16</f>
        <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t="str">
        <f>'Page 1 - General Information'!$G$12</f>
        <v>000000000</v>
      </c>
      <c r="B1076" t="str">
        <f>'Page 1 - General Information'!$G$16</f>
        <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t="str">
        <f>'Page 1 - General Information'!$G$12</f>
        <v>000000000</v>
      </c>
      <c r="B1077" t="str">
        <f>'Page 1 - General Information'!$G$16</f>
        <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t="str">
        <f>'Page 1 - General Information'!$G$12</f>
        <v>000000000</v>
      </c>
      <c r="B1078" t="str">
        <f>'Page 1 - General Information'!$G$16</f>
        <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t="str">
        <f>'Page 1 - General Information'!$G$12</f>
        <v>000000000</v>
      </c>
      <c r="B1079" t="str">
        <f>'Page 1 - General Information'!$G$16</f>
        <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t="str">
        <f>'Page 1 - General Information'!$G$12</f>
        <v>000000000</v>
      </c>
      <c r="B1080" t="str">
        <f>'Page 1 - General Information'!$G$16</f>
        <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t="str">
        <f>'Page 1 - General Information'!$G$12</f>
        <v>000000000</v>
      </c>
      <c r="B1081" t="str">
        <f>'Page 1 - General Information'!$G$16</f>
        <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t="str">
        <f>'Page 1 - General Information'!$G$12</f>
        <v>000000000</v>
      </c>
      <c r="B1082" t="str">
        <f>'Page 1 - General Information'!$G$16</f>
        <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t="str">
        <f>'Page 1 - General Information'!$G$12</f>
        <v>000000000</v>
      </c>
      <c r="B1083" t="str">
        <f>'Page 1 - General Information'!$G$16</f>
        <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t="str">
        <f>'Page 1 - General Information'!$G$12</f>
        <v>000000000</v>
      </c>
      <c r="B1084" t="str">
        <f>'Page 1 - General Information'!$G$16</f>
        <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t="str">
        <f>'Page 1 - General Information'!$G$12</f>
        <v>000000000</v>
      </c>
      <c r="B1085" t="str">
        <f>'Page 1 - General Information'!$G$16</f>
        <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t="str">
        <f>'Page 1 - General Information'!$G$12</f>
        <v>000000000</v>
      </c>
      <c r="B1086" t="str">
        <f>'Page 1 - General Information'!$G$16</f>
        <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t="str">
        <f>'Page 1 - General Information'!$G$12</f>
        <v>000000000</v>
      </c>
      <c r="B1087" t="str">
        <f>'Page 1 - General Information'!$G$16</f>
        <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t="str">
        <f>'Page 1 - General Information'!$G$12</f>
        <v>000000000</v>
      </c>
      <c r="B1088" t="str">
        <f>'Page 1 - General Information'!$G$16</f>
        <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t="str">
        <f>'Page 1 - General Information'!$G$12</f>
        <v>000000000</v>
      </c>
      <c r="B1089" t="str">
        <f>'Page 1 - General Information'!$G$16</f>
        <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t="str">
        <f>'Page 1 - General Information'!$G$12</f>
        <v>000000000</v>
      </c>
      <c r="B1090" t="str">
        <f>'Page 1 - General Information'!$G$16</f>
        <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t="str">
        <f>'Page 1 - General Information'!$G$12</f>
        <v>000000000</v>
      </c>
      <c r="B1091" t="str">
        <f>'Page 1 - General Information'!$G$16</f>
        <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t="str">
        <f>'Page 1 - General Information'!$G$12</f>
        <v>000000000</v>
      </c>
      <c r="B1092" t="str">
        <f>'Page 1 - General Information'!$G$16</f>
        <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t="str">
        <f>'Page 1 - General Information'!$G$12</f>
        <v>000000000</v>
      </c>
      <c r="B1093" t="str">
        <f>'Page 1 - General Information'!$G$16</f>
        <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t="str">
        <f>'Page 1 - General Information'!$G$12</f>
        <v>000000000</v>
      </c>
      <c r="B1094" t="str">
        <f>'Page 1 - General Information'!$G$16</f>
        <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t="str">
        <f>'Page 1 - General Information'!$G$12</f>
        <v>000000000</v>
      </c>
      <c r="B1095" t="str">
        <f>'Page 1 - General Information'!$G$16</f>
        <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t="str">
        <f>'Page 1 - General Information'!$G$12</f>
        <v>000000000</v>
      </c>
      <c r="B1096" t="str">
        <f>'Page 1 - General Information'!$G$16</f>
        <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t="str">
        <f>'Page 1 - General Information'!$G$12</f>
        <v>000000000</v>
      </c>
      <c r="B1097" t="str">
        <f>'Page 1 - General Information'!$G$16</f>
        <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t="str">
        <f>'Page 1 - General Information'!$G$12</f>
        <v>000000000</v>
      </c>
      <c r="B1098" t="str">
        <f>'Page 1 - General Information'!$G$16</f>
        <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t="str">
        <f>'Page 1 - General Information'!$G$12</f>
        <v>000000000</v>
      </c>
      <c r="B1099" t="str">
        <f>'Page 1 - General Information'!$G$16</f>
        <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t="str">
        <f>'Page 1 - General Information'!$G$12</f>
        <v>000000000</v>
      </c>
      <c r="B1100" t="str">
        <f>'Page 1 - General Information'!$G$16</f>
        <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t="str">
        <f>'Page 1 - General Information'!$G$12</f>
        <v>000000000</v>
      </c>
      <c r="B1101" t="str">
        <f>'Page 1 - General Information'!$G$16</f>
        <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t="str">
        <f>'Page 1 - General Information'!$G$12</f>
        <v>000000000</v>
      </c>
      <c r="B1102" t="str">
        <f>'Page 1 - General Information'!$G$16</f>
        <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t="str">
        <f>'Page 1 - General Information'!$G$12</f>
        <v>000000000</v>
      </c>
      <c r="B1103" t="str">
        <f>'Page 1 - General Information'!$G$16</f>
        <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t="str">
        <f>'Page 1 - General Information'!$G$12</f>
        <v>000000000</v>
      </c>
      <c r="B1104" t="str">
        <f>'Page 1 - General Information'!$G$16</f>
        <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t="str">
        <f>'Page 1 - General Information'!$G$12</f>
        <v>000000000</v>
      </c>
      <c r="B1105" t="str">
        <f>'Page 1 - General Information'!$G$16</f>
        <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t="str">
        <f>'Page 1 - General Information'!$G$12</f>
        <v>000000000</v>
      </c>
      <c r="B1106" t="str">
        <f>'Page 1 - General Information'!$G$16</f>
        <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t="str">
        <f>'Page 1 - General Information'!$G$12</f>
        <v>000000000</v>
      </c>
      <c r="B1107" t="str">
        <f>'Page 1 - General Information'!$G$16</f>
        <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t="str">
        <f>'Page 1 - General Information'!$G$12</f>
        <v>000000000</v>
      </c>
      <c r="B1108" t="str">
        <f>'Page 1 - General Information'!$G$16</f>
        <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t="str">
        <f>'Page 1 - General Information'!$G$12</f>
        <v>000000000</v>
      </c>
      <c r="B1109" t="str">
        <f>'Page 1 - General Information'!$G$16</f>
        <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t="str">
        <f>'Page 1 - General Information'!$G$12</f>
        <v>000000000</v>
      </c>
      <c r="B1110" t="str">
        <f>'Page 1 - General Information'!$G$16</f>
        <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t="str">
        <f>'Page 1 - General Information'!$G$12</f>
        <v>000000000</v>
      </c>
      <c r="B1111" t="str">
        <f>'Page 1 - General Information'!$G$16</f>
        <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t="str">
        <f>'Page 1 - General Information'!$G$12</f>
        <v>000000000</v>
      </c>
      <c r="B1112" t="str">
        <f>'Page 1 - General Information'!$G$16</f>
        <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t="str">
        <f>'Page 1 - General Information'!$G$12</f>
        <v>000000000</v>
      </c>
      <c r="B1113" t="str">
        <f>'Page 1 - General Information'!$G$16</f>
        <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t="str">
        <f>'Page 1 - General Information'!$G$12</f>
        <v>000000000</v>
      </c>
      <c r="B1114" t="str">
        <f>'Page 1 - General Information'!$G$16</f>
        <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t="str">
        <f>'Page 1 - General Information'!$G$12</f>
        <v>000000000</v>
      </c>
      <c r="B1115" t="str">
        <f>'Page 1 - General Information'!$G$16</f>
        <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t="str">
        <f>'Page 1 - General Information'!$G$12</f>
        <v>000000000</v>
      </c>
      <c r="B1116" t="str">
        <f>'Page 1 - General Information'!$G$16</f>
        <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t="str">
        <f>'Page 1 - General Information'!$G$12</f>
        <v>000000000</v>
      </c>
      <c r="B1117" t="str">
        <f>'Page 1 - General Information'!$G$16</f>
        <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t="str">
        <f>'Page 1 - General Information'!$G$12</f>
        <v>000000000</v>
      </c>
      <c r="B1118" t="str">
        <f>'Page 1 - General Information'!$G$16</f>
        <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t="str">
        <f>'Page 1 - General Information'!$G$12</f>
        <v>000000000</v>
      </c>
      <c r="B1119" t="str">
        <f>'Page 1 - General Information'!$G$16</f>
        <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t="str">
        <f>'Page 1 - General Information'!$G$12</f>
        <v>000000000</v>
      </c>
      <c r="B1120" t="str">
        <f>'Page 1 - General Information'!$G$16</f>
        <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t="str">
        <f>'Page 1 - General Information'!$G$12</f>
        <v>000000000</v>
      </c>
      <c r="B1121" t="str">
        <f>'Page 1 - General Information'!$G$16</f>
        <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t="str">
        <f>'Page 1 - General Information'!$G$12</f>
        <v>000000000</v>
      </c>
      <c r="B1122" t="str">
        <f>'Page 1 - General Information'!$G$16</f>
        <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t="str">
        <f>'Page 1 - General Information'!$G$12</f>
        <v>000000000</v>
      </c>
      <c r="B1123" t="str">
        <f>'Page 1 - General Information'!$G$16</f>
        <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t="str">
        <f>'Page 1 - General Information'!$G$12</f>
        <v>000000000</v>
      </c>
      <c r="B1124" t="str">
        <f>'Page 1 - General Information'!$G$16</f>
        <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t="str">
        <f>'Page 1 - General Information'!$G$12</f>
        <v>000000000</v>
      </c>
      <c r="B1125" t="str">
        <f>'Page 1 - General Information'!$G$16</f>
        <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t="str">
        <f>'Page 1 - General Information'!$G$12</f>
        <v>000000000</v>
      </c>
      <c r="B1126" t="str">
        <f>'Page 1 - General Information'!$G$16</f>
        <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t="str">
        <f>'Page 1 - General Information'!$G$12</f>
        <v>000000000</v>
      </c>
      <c r="B1127" t="str">
        <f>'Page 1 - General Information'!$G$16</f>
        <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t="str">
        <f>'Page 1 - General Information'!$G$12</f>
        <v>000000000</v>
      </c>
      <c r="B1128" t="str">
        <f>'Page 1 - General Information'!$G$16</f>
        <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t="str">
        <f>'Page 1 - General Information'!$G$12</f>
        <v>000000000</v>
      </c>
      <c r="B1129" t="str">
        <f>'Page 1 - General Information'!$G$16</f>
        <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t="str">
        <f>'Page 1 - General Information'!$G$12</f>
        <v>000000000</v>
      </c>
      <c r="B1130" t="str">
        <f>'Page 1 - General Information'!$G$16</f>
        <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t="str">
        <f>'Page 1 - General Information'!$G$12</f>
        <v>000000000</v>
      </c>
      <c r="B1131" t="str">
        <f>'Page 1 - General Information'!$G$16</f>
        <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t="str">
        <f>'Page 1 - General Information'!$G$12</f>
        <v>000000000</v>
      </c>
      <c r="B1132" t="str">
        <f>'Page 1 - General Information'!$G$16</f>
        <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t="str">
        <f>'Page 1 - General Information'!$G$12</f>
        <v>000000000</v>
      </c>
      <c r="B1133" t="str">
        <f>'Page 1 - General Information'!$G$16</f>
        <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t="str">
        <f>'Page 1 - General Information'!$G$12</f>
        <v>000000000</v>
      </c>
      <c r="B1134" t="str">
        <f>'Page 1 - General Information'!$G$16</f>
        <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t="str">
        <f>'Page 1 - General Information'!$G$12</f>
        <v>000000000</v>
      </c>
      <c r="B1135" t="str">
        <f>'Page 1 - General Information'!$G$16</f>
        <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t="str">
        <f>'Page 1 - General Information'!$G$12</f>
        <v>000000000</v>
      </c>
      <c r="B1136" t="str">
        <f>'Page 1 - General Information'!$G$16</f>
        <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t="str">
        <f>'Page 1 - General Information'!$G$12</f>
        <v>000000000</v>
      </c>
      <c r="B1137" t="str">
        <f>'Page 1 - General Information'!$G$16</f>
        <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t="str">
        <f>'Page 1 - General Information'!$G$12</f>
        <v>000000000</v>
      </c>
      <c r="B1138" t="str">
        <f>'Page 1 - General Information'!$G$16</f>
        <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t="str">
        <f>'Page 1 - General Information'!$G$12</f>
        <v>000000000</v>
      </c>
      <c r="B1139" t="str">
        <f>'Page 1 - General Information'!$G$16</f>
        <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t="str">
        <f>'Page 1 - General Information'!$G$12</f>
        <v>000000000</v>
      </c>
      <c r="B1140" t="str">
        <f>'Page 1 - General Information'!$G$16</f>
        <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t="str">
        <f>'Page 1 - General Information'!$G$12</f>
        <v>000000000</v>
      </c>
      <c r="B1141" t="str">
        <f>'Page 1 - General Information'!$G$16</f>
        <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t="str">
        <f>'Page 1 - General Information'!$G$12</f>
        <v>000000000</v>
      </c>
      <c r="B1142" t="str">
        <f>'Page 1 - General Information'!$G$16</f>
        <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t="str">
        <f>'Page 1 - General Information'!$G$12</f>
        <v>000000000</v>
      </c>
      <c r="B1143" t="str">
        <f>'Page 1 - General Information'!$G$16</f>
        <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t="str">
        <f>'Page 1 - General Information'!$G$12</f>
        <v>000000000</v>
      </c>
      <c r="B1144" t="str">
        <f>'Page 1 - General Information'!$G$16</f>
        <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t="str">
        <f>'Page 1 - General Information'!$G$12</f>
        <v>000000000</v>
      </c>
      <c r="B1145" t="str">
        <f>'Page 1 - General Information'!$G$16</f>
        <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t="str">
        <f>'Page 1 - General Information'!$G$12</f>
        <v>000000000</v>
      </c>
      <c r="B1146" t="str">
        <f>'Page 1 - General Information'!$G$16</f>
        <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t="str">
        <f>'Page 1 - General Information'!$G$12</f>
        <v>000000000</v>
      </c>
      <c r="B1147" t="str">
        <f>'Page 1 - General Information'!$G$16</f>
        <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t="str">
        <f>'Page 1 - General Information'!$G$12</f>
        <v>000000000</v>
      </c>
      <c r="B1148" t="str">
        <f>'Page 1 - General Information'!$G$16</f>
        <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t="str">
        <f>'Page 1 - General Information'!$G$12</f>
        <v>000000000</v>
      </c>
      <c r="B1149" t="str">
        <f>'Page 1 - General Information'!$G$16</f>
        <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t="str">
        <f>'Page 1 - General Information'!$G$12</f>
        <v>000000000</v>
      </c>
      <c r="B1150" t="str">
        <f>'Page 1 - General Information'!$G$16</f>
        <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t="str">
        <f>'Page 1 - General Information'!$G$12</f>
        <v>000000000</v>
      </c>
      <c r="B1151" t="str">
        <f>'Page 1 - General Information'!$G$16</f>
        <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t="str">
        <f>'Page 1 - General Information'!$G$12</f>
        <v>000000000</v>
      </c>
      <c r="B1152" t="str">
        <f>'Page 1 - General Information'!$G$16</f>
        <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t="str">
        <f>'Page 1 - General Information'!$G$12</f>
        <v>000000000</v>
      </c>
      <c r="B1153" t="str">
        <f>'Page 1 - General Information'!$G$16</f>
        <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t="str">
        <f>'Page 1 - General Information'!$G$12</f>
        <v>000000000</v>
      </c>
      <c r="B1154" t="str">
        <f>'Page 1 - General Information'!$G$16</f>
        <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t="str">
        <f>'Page 1 - General Information'!$G$12</f>
        <v>000000000</v>
      </c>
      <c r="B1155" t="str">
        <f>'Page 1 - General Information'!$G$16</f>
        <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t="str">
        <f>'Page 1 - General Information'!$G$12</f>
        <v>000000000</v>
      </c>
      <c r="B1156" t="str">
        <f>'Page 1 - General Information'!$G$16</f>
        <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t="str">
        <f>'Page 1 - General Information'!$G$12</f>
        <v>000000000</v>
      </c>
      <c r="B1157" t="str">
        <f>'Page 1 - General Information'!$G$16</f>
        <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t="str">
        <f>'Page 1 - General Information'!$G$12</f>
        <v>000000000</v>
      </c>
      <c r="B1158" t="str">
        <f>'Page 1 - General Information'!$G$16</f>
        <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t="str">
        <f>'Page 1 - General Information'!$G$12</f>
        <v>000000000</v>
      </c>
      <c r="B1159" t="str">
        <f>'Page 1 - General Information'!$G$16</f>
        <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t="str">
        <f>'Page 1 - General Information'!$G$12</f>
        <v>000000000</v>
      </c>
      <c r="B1160" t="str">
        <f>'Page 1 - General Information'!$G$16</f>
        <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t="str">
        <f>'Page 1 - General Information'!$G$12</f>
        <v>000000000</v>
      </c>
      <c r="B1161" t="str">
        <f>'Page 1 - General Information'!$G$16</f>
        <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t="str">
        <f>'Page 1 - General Information'!$G$12</f>
        <v>000000000</v>
      </c>
      <c r="B1162" t="str">
        <f>'Page 1 - General Information'!$G$16</f>
        <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t="str">
        <f>'Page 1 - General Information'!$G$12</f>
        <v>000000000</v>
      </c>
      <c r="B1163" t="str">
        <f>'Page 1 - General Information'!$G$16</f>
        <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t="str">
        <f>'Page 1 - General Information'!$G$12</f>
        <v>000000000</v>
      </c>
      <c r="B1164" t="str">
        <f>'Page 1 - General Information'!$G$16</f>
        <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t="str">
        <f>'Page 1 - General Information'!$G$12</f>
        <v>000000000</v>
      </c>
      <c r="B1165" t="str">
        <f>'Page 1 - General Information'!$G$16</f>
        <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t="str">
        <f>'Page 1 - General Information'!$G$12</f>
        <v>000000000</v>
      </c>
      <c r="B1166" t="str">
        <f>'Page 1 - General Information'!$G$16</f>
        <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t="str">
        <f>'Page 1 - General Information'!$G$12</f>
        <v>000000000</v>
      </c>
      <c r="B1167" t="str">
        <f>'Page 1 - General Information'!$G$16</f>
        <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t="str">
        <f>'Page 1 - General Information'!$G$12</f>
        <v>000000000</v>
      </c>
      <c r="B1168" t="str">
        <f>'Page 1 - General Information'!$G$16</f>
        <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t="str">
        <f>'Page 1 - General Information'!$G$12</f>
        <v>000000000</v>
      </c>
      <c r="B1169" t="str">
        <f>'Page 1 - General Information'!$G$16</f>
        <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t="str">
        <f>'Page 1 - General Information'!$G$12</f>
        <v>000000000</v>
      </c>
      <c r="B1170" t="str">
        <f>'Page 1 - General Information'!$G$16</f>
        <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t="str">
        <f>'Page 1 - General Information'!$G$12</f>
        <v>000000000</v>
      </c>
      <c r="B1171" t="str">
        <f>'Page 1 - General Information'!$G$16</f>
        <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t="str">
        <f>'Page 1 - General Information'!$G$12</f>
        <v>000000000</v>
      </c>
      <c r="B1172" t="str">
        <f>'Page 1 - General Information'!$G$16</f>
        <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t="str">
        <f>'Page 1 - General Information'!$G$12</f>
        <v>000000000</v>
      </c>
      <c r="B1173" t="str">
        <f>'Page 1 - General Information'!$G$16</f>
        <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t="str">
        <f>'Page 1 - General Information'!$G$12</f>
        <v>000000000</v>
      </c>
      <c r="B1174" t="str">
        <f>'Page 1 - General Information'!$G$16</f>
        <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t="str">
        <f>'Page 1 - General Information'!$G$12</f>
        <v>000000000</v>
      </c>
      <c r="B1175" t="str">
        <f>'Page 1 - General Information'!$G$16</f>
        <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t="str">
        <f>'Page 1 - General Information'!$G$12</f>
        <v>000000000</v>
      </c>
      <c r="B1176" t="str">
        <f>'Page 1 - General Information'!$G$16</f>
        <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t="str">
        <f>'Page 1 - General Information'!$G$12</f>
        <v>000000000</v>
      </c>
      <c r="B1177" t="str">
        <f>'Page 1 - General Information'!$G$16</f>
        <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t="str">
        <f>'Page 1 - General Information'!$G$12</f>
        <v>000000000</v>
      </c>
      <c r="B1178" t="str">
        <f>'Page 1 - General Information'!$G$16</f>
        <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t="str">
        <f>'Page 1 - General Information'!$G$12</f>
        <v>000000000</v>
      </c>
      <c r="B1179" t="str">
        <f>'Page 1 - General Information'!$G$16</f>
        <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t="str">
        <f>'Page 1 - General Information'!$G$12</f>
        <v>000000000</v>
      </c>
      <c r="B1180" t="str">
        <f>'Page 1 - General Information'!$G$16</f>
        <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t="str">
        <f>'Page 1 - General Information'!$G$12</f>
        <v>000000000</v>
      </c>
      <c r="B1181" t="str">
        <f>'Page 1 - General Information'!$G$16</f>
        <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t="str">
        <f>'Page 1 - General Information'!$G$12</f>
        <v>000000000</v>
      </c>
      <c r="B1182" t="str">
        <f>'Page 1 - General Information'!$G$16</f>
        <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t="str">
        <f>'Page 1 - General Information'!$G$12</f>
        <v>000000000</v>
      </c>
      <c r="B1183" t="str">
        <f>'Page 1 - General Information'!$G$16</f>
        <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t="str">
        <f>'Page 1 - General Information'!$G$12</f>
        <v>000000000</v>
      </c>
      <c r="B1184" t="str">
        <f>'Page 1 - General Information'!$G$16</f>
        <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t="str">
        <f>'Page 1 - General Information'!$G$12</f>
        <v>000000000</v>
      </c>
      <c r="B1185" t="str">
        <f>'Page 1 - General Information'!$G$16</f>
        <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t="str">
        <f>'Page 1 - General Information'!$G$12</f>
        <v>000000000</v>
      </c>
      <c r="B1186" t="str">
        <f>'Page 1 - General Information'!$G$16</f>
        <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t="str">
        <f>'Page 1 - General Information'!$G$12</f>
        <v>000000000</v>
      </c>
      <c r="B1187" t="str">
        <f>'Page 1 - General Information'!$G$16</f>
        <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t="str">
        <f>'Page 1 - General Information'!$G$12</f>
        <v>000000000</v>
      </c>
      <c r="B1188" t="str">
        <f>'Page 1 - General Information'!$G$16</f>
        <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t="str">
        <f>'Page 1 - General Information'!$G$12</f>
        <v>000000000</v>
      </c>
      <c r="B1189" t="str">
        <f>'Page 1 - General Information'!$G$16</f>
        <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t="str">
        <f>'Page 1 - General Information'!$G$12</f>
        <v>000000000</v>
      </c>
      <c r="B1190" t="str">
        <f>'Page 1 - General Information'!$G$16</f>
        <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t="str">
        <f>'Page 1 - General Information'!$G$12</f>
        <v>000000000</v>
      </c>
      <c r="B1191" t="str">
        <f>'Page 1 - General Information'!$G$16</f>
        <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t="str">
        <f>'Page 1 - General Information'!$G$12</f>
        <v>000000000</v>
      </c>
      <c r="B1192" t="str">
        <f>'Page 1 - General Information'!$G$16</f>
        <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t="str">
        <f>'Page 1 - General Information'!$G$12</f>
        <v>000000000</v>
      </c>
      <c r="B1193" t="str">
        <f>'Page 1 - General Information'!$G$16</f>
        <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t="str">
        <f>'Page 1 - General Information'!$G$12</f>
        <v>000000000</v>
      </c>
      <c r="B1194" t="str">
        <f>'Page 1 - General Information'!$G$16</f>
        <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t="str">
        <f>'Page 1 - General Information'!$G$12</f>
        <v>000000000</v>
      </c>
      <c r="B1195" t="str">
        <f>'Page 1 - General Information'!$G$16</f>
        <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t="str">
        <f>'Page 1 - General Information'!$G$12</f>
        <v>000000000</v>
      </c>
      <c r="B1196" t="str">
        <f>'Page 1 - General Information'!$G$16</f>
        <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t="str">
        <f>'Page 1 - General Information'!$G$12</f>
        <v>000000000</v>
      </c>
      <c r="B1197" t="str">
        <f>'Page 1 - General Information'!$G$16</f>
        <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t="str">
        <f>'Page 1 - General Information'!$G$12</f>
        <v>000000000</v>
      </c>
      <c r="B1198" t="str">
        <f>'Page 1 - General Information'!$G$16</f>
        <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t="str">
        <f>'Page 1 - General Information'!$G$12</f>
        <v>000000000</v>
      </c>
      <c r="B1199" t="str">
        <f>'Page 1 - General Information'!$G$16</f>
        <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t="str">
        <f>'Page 1 - General Information'!$G$12</f>
        <v>000000000</v>
      </c>
      <c r="B1200" t="str">
        <f>'Page 1 - General Information'!$G$16</f>
        <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t="str">
        <f>'Page 1 - General Information'!$G$12</f>
        <v>000000000</v>
      </c>
      <c r="B1201" t="str">
        <f>'Page 1 - General Information'!$G$16</f>
        <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t="str">
        <f>'Page 1 - General Information'!$G$12</f>
        <v>000000000</v>
      </c>
      <c r="B1202" t="str">
        <f>'Page 1 - General Information'!$G$16</f>
        <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t="str">
        <f>'Page 1 - General Information'!$G$12</f>
        <v>000000000</v>
      </c>
      <c r="B1203" t="str">
        <f>'Page 1 - General Information'!$G$16</f>
        <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t="str">
        <f>'Page 1 - General Information'!$G$12</f>
        <v>000000000</v>
      </c>
      <c r="B1204" t="str">
        <f>'Page 1 - General Information'!$G$16</f>
        <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t="str">
        <f>'Page 1 - General Information'!$G$12</f>
        <v>000000000</v>
      </c>
      <c r="B1205" t="str">
        <f>'Page 1 - General Information'!$G$16</f>
        <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t="str">
        <f>'Page 1 - General Information'!$G$12</f>
        <v>000000000</v>
      </c>
      <c r="B1206" t="str">
        <f>'Page 1 - General Information'!$G$16</f>
        <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t="str">
        <f>'Page 1 - General Information'!$G$12</f>
        <v>000000000</v>
      </c>
      <c r="B1207" t="str">
        <f>'Page 1 - General Information'!$G$16</f>
        <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t="str">
        <f>'Page 1 - General Information'!$G$12</f>
        <v>000000000</v>
      </c>
      <c r="B1208" t="str">
        <f>'Page 1 - General Information'!$G$16</f>
        <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t="str">
        <f>'Page 1 - General Information'!$G$12</f>
        <v>000000000</v>
      </c>
      <c r="B1209" t="str">
        <f>'Page 1 - General Information'!$G$16</f>
        <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t="str">
        <f>'Page 1 - General Information'!$G$12</f>
        <v>000000000</v>
      </c>
      <c r="B1210" t="str">
        <f>'Page 1 - General Information'!$G$16</f>
        <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t="str">
        <f>'Page 1 - General Information'!$G$12</f>
        <v>000000000</v>
      </c>
      <c r="B1211" t="str">
        <f>'Page 1 - General Information'!$G$16</f>
        <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t="str">
        <f>'Page 1 - General Information'!$G$12</f>
        <v>000000000</v>
      </c>
      <c r="B1212" t="str">
        <f>'Page 1 - General Information'!$G$16</f>
        <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t="str">
        <f>'Page 1 - General Information'!$G$12</f>
        <v>000000000</v>
      </c>
      <c r="B1213" t="str">
        <f>'Page 1 - General Information'!$G$16</f>
        <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t="str">
        <f>'Page 1 - General Information'!$G$12</f>
        <v>000000000</v>
      </c>
      <c r="B1214" t="str">
        <f>'Page 1 - General Information'!$G$16</f>
        <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t="str">
        <f>'Page 1 - General Information'!$G$12</f>
        <v>000000000</v>
      </c>
      <c r="B1215" t="str">
        <f>'Page 1 - General Information'!$G$16</f>
        <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t="str">
        <f>'Page 1 - General Information'!$G$12</f>
        <v>000000000</v>
      </c>
      <c r="B1216" t="str">
        <f>'Page 1 - General Information'!$G$16</f>
        <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t="str">
        <f>'Page 1 - General Information'!$G$12</f>
        <v>000000000</v>
      </c>
      <c r="B1217" t="str">
        <f>'Page 1 - General Information'!$G$16</f>
        <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t="str">
        <f>'Page 1 - General Information'!$G$12</f>
        <v>000000000</v>
      </c>
      <c r="B1218" t="str">
        <f>'Page 1 - General Information'!$G$16</f>
        <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t="str">
        <f>'Page 1 - General Information'!$G$12</f>
        <v>000000000</v>
      </c>
      <c r="B1219" t="str">
        <f>'Page 1 - General Information'!$G$16</f>
        <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25">
      <c r="A1220" t="str">
        <f>'Page 1 - General Information'!$G$12</f>
        <v>000000000</v>
      </c>
      <c r="B1220" t="str">
        <f>'Page 1 - General Information'!$G$16</f>
        <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25">
      <c r="A1221" t="str">
        <f>'Page 1 - General Information'!$G$12</f>
        <v>000000000</v>
      </c>
      <c r="B1221" t="str">
        <f>'Page 1 - General Information'!$G$16</f>
        <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t="str">
        <f>'Page 1 - General Information'!$G$12</f>
        <v>000000000</v>
      </c>
      <c r="B1222" t="str">
        <f>'Page 1 - General Information'!$G$16</f>
        <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t="str">
        <f>'Page 1 - General Information'!$G$12</f>
        <v>000000000</v>
      </c>
      <c r="B1223" t="str">
        <f>'Page 1 - General Information'!$G$16</f>
        <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t="str">
        <f>'Page 1 - General Information'!$G$12</f>
        <v>000000000</v>
      </c>
      <c r="B1224" t="str">
        <f>'Page 1 - General Information'!$G$16</f>
        <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t="str">
        <f>'Page 1 - General Information'!$G$12</f>
        <v>000000000</v>
      </c>
      <c r="B1225" t="str">
        <f>'Page 1 - General Information'!$G$16</f>
        <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t="str">
        <f>'Page 1 - General Information'!$G$12</f>
        <v>000000000</v>
      </c>
      <c r="B1226" t="str">
        <f>'Page 1 - General Information'!$G$16</f>
        <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25">
      <c r="A1227" t="str">
        <f>'Page 1 - General Information'!$G$12</f>
        <v>000000000</v>
      </c>
      <c r="B1227" t="str">
        <f>'Page 1 - General Information'!$G$16</f>
        <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25">
      <c r="A1228" t="str">
        <f>'Page 1 - General Information'!$G$12</f>
        <v>000000000</v>
      </c>
      <c r="B1228" t="str">
        <f>'Page 1 - General Information'!$G$16</f>
        <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t="str">
        <f>'Page 1 - General Information'!$G$12</f>
        <v>000000000</v>
      </c>
      <c r="B1229" t="str">
        <f>'Page 1 - General Information'!$G$16</f>
        <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t="str">
        <f>'Page 1 - General Information'!$G$12</f>
        <v>000000000</v>
      </c>
      <c r="B1230" t="str">
        <f>'Page 1 - General Information'!$G$16</f>
        <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25">
      <c r="A1231" t="str">
        <f>'Page 1 - General Information'!$G$12</f>
        <v>000000000</v>
      </c>
      <c r="B1231" t="str">
        <f>'Page 1 - General Information'!$G$16</f>
        <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25">
      <c r="A1232" t="str">
        <f>'Page 1 - General Information'!$G$12</f>
        <v>000000000</v>
      </c>
      <c r="B1232" t="str">
        <f>'Page 1 - General Information'!$G$16</f>
        <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t="str">
        <f>'Page 1 - General Information'!$G$12</f>
        <v>000000000</v>
      </c>
      <c r="B1233" t="str">
        <f>'Page 1 - General Information'!$G$16</f>
        <v/>
      </c>
      <c r="C1233" s="395" t="s">
        <v>19068</v>
      </c>
      <c r="D1233"/>
      <c r="E1233"/>
      <c r="F1233"/>
      <c r="G1233"/>
      <c r="H1233"/>
      <c r="I1233"/>
      <c r="J1233"/>
      <c r="K1233"/>
      <c r="L1233"/>
      <c r="M1233"/>
      <c r="N1233" t="s">
        <v>4582</v>
      </c>
      <c r="O1233" s="399"/>
      <c r="P1233"/>
      <c r="Q1233"/>
      <c r="R1233" s="399" t="s">
        <v>10264</v>
      </c>
      <c r="S1233" t="s">
        <v>5319</v>
      </c>
      <c r="T1233"/>
      <c r="U1233"/>
      <c r="V1233" s="396" t="str">
        <f>INDEX('Page 2 - Team Information'!$K$14:$AP$184,Y1233,X1233)</f>
        <v xml:space="preserve">Yes </v>
      </c>
      <c r="W1233"/>
      <c r="X1233" s="397">
        <v>6</v>
      </c>
      <c r="Y1233" s="397">
        <v>50</v>
      </c>
    </row>
    <row r="1234" spans="1:25" x14ac:dyDescent="0.25">
      <c r="A1234" t="str">
        <f>'Page 1 - General Information'!$G$12</f>
        <v>000000000</v>
      </c>
      <c r="B1234" t="str">
        <f>'Page 1 - General Information'!$G$16</f>
        <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t="str">
        <f>'Page 1 - General Information'!$G$12</f>
        <v>000000000</v>
      </c>
      <c r="B1235" t="str">
        <f>'Page 1 - General Information'!$G$16</f>
        <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1948-06-30</v>
      </c>
      <c r="U1235"/>
      <c r="V1235"/>
      <c r="W1235"/>
      <c r="X1235" s="397">
        <v>9</v>
      </c>
      <c r="Y1235" s="397">
        <v>50</v>
      </c>
    </row>
    <row r="1236" spans="1:25" x14ac:dyDescent="0.25">
      <c r="A1236" t="str">
        <f>'Page 1 - General Information'!$G$12</f>
        <v>000000000</v>
      </c>
      <c r="B1236" t="str">
        <f>'Page 1 - General Information'!$G$16</f>
        <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t="str">
        <f>'Page 1 - General Information'!$G$12</f>
        <v>000000000</v>
      </c>
      <c r="B1237" t="str">
        <f>'Page 1 - General Information'!$G$16</f>
        <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t="str">
        <f>'Page 1 - General Information'!$G$12</f>
        <v>000000000</v>
      </c>
      <c r="B1238" t="str">
        <f>'Page 1 - General Information'!$G$16</f>
        <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t="str">
        <f>'Page 1 - General Information'!$G$12</f>
        <v>000000000</v>
      </c>
      <c r="B1239" t="str">
        <f>'Page 1 - General Information'!$G$16</f>
        <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t="str">
        <f>'Page 1 - General Information'!$G$12</f>
        <v>000000000</v>
      </c>
      <c r="B1240" t="str">
        <f>'Page 1 - General Information'!$G$16</f>
        <v/>
      </c>
      <c r="C1240" s="395" t="s">
        <v>19068</v>
      </c>
      <c r="D1240"/>
      <c r="E1240"/>
      <c r="F1240"/>
      <c r="G1240"/>
      <c r="H1240"/>
      <c r="I1240"/>
      <c r="J1240"/>
      <c r="K1240"/>
      <c r="L1240"/>
      <c r="M1240"/>
      <c r="N1240" t="s">
        <v>4101</v>
      </c>
      <c r="O1240" s="396">
        <f>INDEX('Page 2 - Team Information'!$K$14:$AP$184,Y1240,X1240)</f>
        <v>36</v>
      </c>
      <c r="P1240"/>
      <c r="Q1240"/>
      <c r="R1240"/>
      <c r="S1240" t="s">
        <v>5326</v>
      </c>
      <c r="T1240"/>
      <c r="U1240"/>
      <c r="V1240"/>
      <c r="W1240"/>
      <c r="X1240" s="397">
        <v>15</v>
      </c>
      <c r="Y1240" s="397">
        <v>50</v>
      </c>
    </row>
    <row r="1241" spans="1:25" x14ac:dyDescent="0.25">
      <c r="A1241" t="str">
        <f>'Page 1 - General Information'!$G$12</f>
        <v>000000000</v>
      </c>
      <c r="B1241" t="str">
        <f>'Page 1 - General Information'!$G$16</f>
        <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t="str">
        <f>'Page 1 - General Information'!$G$12</f>
        <v>000000000</v>
      </c>
      <c r="B1242" t="str">
        <f>'Page 1 - General Information'!$G$16</f>
        <v/>
      </c>
      <c r="C1242" s="395" t="s">
        <v>19068</v>
      </c>
      <c r="D1242"/>
      <c r="E1242"/>
      <c r="F1242"/>
      <c r="G1242"/>
      <c r="H1242"/>
      <c r="I1242"/>
      <c r="J1242"/>
      <c r="K1242"/>
      <c r="L1242"/>
      <c r="M1242"/>
      <c r="N1242" t="s">
        <v>4101</v>
      </c>
      <c r="O1242" s="396">
        <f>INDEX('Page 2 - Team Information'!$K$14:$AP$184,Y1242,X1242)</f>
        <v>36</v>
      </c>
      <c r="P1242"/>
      <c r="Q1242"/>
      <c r="R1242"/>
      <c r="S1242" t="s">
        <v>5328</v>
      </c>
      <c r="T1242"/>
      <c r="U1242"/>
      <c r="V1242"/>
      <c r="W1242"/>
      <c r="X1242" s="397">
        <v>17</v>
      </c>
      <c r="Y1242" s="397">
        <v>50</v>
      </c>
    </row>
    <row r="1243" spans="1:25" x14ac:dyDescent="0.25">
      <c r="A1243" t="str">
        <f>'Page 1 - General Information'!$G$12</f>
        <v>000000000</v>
      </c>
      <c r="B1243" t="str">
        <f>'Page 1 - General Information'!$G$16</f>
        <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t="str">
        <f>'Page 1 - General Information'!$G$12</f>
        <v>000000000</v>
      </c>
      <c r="B1244" t="str">
        <f>'Page 1 - General Information'!$G$16</f>
        <v/>
      </c>
      <c r="C1244" s="395" t="s">
        <v>19068</v>
      </c>
      <c r="D1244"/>
      <c r="E1244"/>
      <c r="F1244"/>
      <c r="G1244"/>
      <c r="H1244"/>
      <c r="I1244"/>
      <c r="J1244"/>
      <c r="K1244"/>
      <c r="L1244"/>
      <c r="M1244"/>
      <c r="N1244" t="s">
        <v>4101</v>
      </c>
      <c r="O1244" s="396">
        <f>INDEX('Page 2 - Team Information'!$K$14:$AP$184,Y1244,X1244)</f>
        <v>36</v>
      </c>
      <c r="P1244"/>
      <c r="Q1244"/>
      <c r="R1244"/>
      <c r="S1244" t="s">
        <v>5330</v>
      </c>
      <c r="T1244"/>
      <c r="U1244"/>
      <c r="V1244"/>
      <c r="W1244"/>
      <c r="X1244" s="397">
        <v>20</v>
      </c>
      <c r="Y1244" s="397">
        <v>50</v>
      </c>
    </row>
    <row r="1245" spans="1:25" x14ac:dyDescent="0.25">
      <c r="A1245" t="str">
        <f>'Page 1 - General Information'!$G$12</f>
        <v>000000000</v>
      </c>
      <c r="B1245" t="str">
        <f>'Page 1 - General Information'!$G$16</f>
        <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t="str">
        <f>'Page 1 - General Information'!$G$12</f>
        <v>000000000</v>
      </c>
      <c r="B1246" t="str">
        <f>'Page 1 - General Information'!$G$16</f>
        <v/>
      </c>
      <c r="C1246" s="395" t="s">
        <v>19068</v>
      </c>
      <c r="D1246"/>
      <c r="E1246"/>
      <c r="F1246"/>
      <c r="G1246"/>
      <c r="H1246"/>
      <c r="I1246"/>
      <c r="J1246"/>
      <c r="K1246"/>
      <c r="L1246"/>
      <c r="M1246"/>
      <c r="N1246" t="s">
        <v>4101</v>
      </c>
      <c r="O1246" s="396">
        <f>INDEX('Page 2 - Team Information'!$K$14:$AP$184,Y1246,X1246)</f>
        <v>36</v>
      </c>
      <c r="P1246"/>
      <c r="Q1246"/>
      <c r="R1246"/>
      <c r="S1246" t="s">
        <v>5332</v>
      </c>
      <c r="T1246"/>
      <c r="U1246"/>
      <c r="V1246"/>
      <c r="W1246"/>
      <c r="X1246" s="397">
        <v>22</v>
      </c>
      <c r="Y1246" s="397">
        <v>50</v>
      </c>
    </row>
    <row r="1247" spans="1:25" x14ac:dyDescent="0.25">
      <c r="A1247" t="str">
        <f>'Page 1 - General Information'!$G$12</f>
        <v>000000000</v>
      </c>
      <c r="B1247" t="str">
        <f>'Page 1 - General Information'!$G$16</f>
        <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t="str">
        <f>'Page 1 - General Information'!$G$12</f>
        <v>000000000</v>
      </c>
      <c r="B1248" t="str">
        <f>'Page 1 - General Information'!$G$16</f>
        <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t="str">
        <f>'Page 1 - General Information'!$G$12</f>
        <v>000000000</v>
      </c>
      <c r="B1249" t="str">
        <f>'Page 1 - General Information'!$G$16</f>
        <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t="str">
        <f>'Page 1 - General Information'!$G$12</f>
        <v>000000000</v>
      </c>
      <c r="B1250" t="str">
        <f>'Page 1 - General Information'!$G$16</f>
        <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t="str">
        <f>'Page 1 - General Information'!$G$12</f>
        <v>000000000</v>
      </c>
      <c r="B1251" t="str">
        <f>'Page 1 - General Information'!$G$16</f>
        <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t="str">
        <f>'Page 1 - General Information'!$G$12</f>
        <v>000000000</v>
      </c>
      <c r="B1252" t="str">
        <f>'Page 1 - General Information'!$G$16</f>
        <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t="str">
        <f>'Page 1 - General Information'!$G$12</f>
        <v>000000000</v>
      </c>
      <c r="B1253" t="str">
        <f>'Page 1 - General Information'!$G$16</f>
        <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t="str">
        <f>'Page 1 - General Information'!$G$12</f>
        <v>000000000</v>
      </c>
      <c r="B1254" t="str">
        <f>'Page 1 - General Information'!$G$16</f>
        <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t="str">
        <f>'Page 1 - General Information'!$G$12</f>
        <v>000000000</v>
      </c>
      <c r="B1255" t="str">
        <f>'Page 1 - General Information'!$G$16</f>
        <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t="str">
        <f>'Page 1 - General Information'!$G$12</f>
        <v>000000000</v>
      </c>
      <c r="B1256" t="str">
        <f>'Page 1 - General Information'!$G$16</f>
        <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t="str">
        <f>'Page 1 - General Information'!$G$12</f>
        <v>000000000</v>
      </c>
      <c r="B1257" t="str">
        <f>'Page 1 - General Information'!$G$16</f>
        <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t="str">
        <f>'Page 1 - General Information'!$G$12</f>
        <v>000000000</v>
      </c>
      <c r="B1258" t="str">
        <f>'Page 1 - General Information'!$G$16</f>
        <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t="str">
        <f>'Page 1 - General Information'!$G$12</f>
        <v>000000000</v>
      </c>
      <c r="B1259" t="str">
        <f>'Page 1 - General Information'!$G$16</f>
        <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t="str">
        <f>'Page 1 - General Information'!$G$12</f>
        <v>000000000</v>
      </c>
      <c r="B1260" t="str">
        <f>'Page 1 - General Information'!$G$16</f>
        <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t="str">
        <f>'Page 1 - General Information'!$G$12</f>
        <v>000000000</v>
      </c>
      <c r="B1261" t="str">
        <f>'Page 1 - General Information'!$G$16</f>
        <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t="str">
        <f>'Page 1 - General Information'!$G$12</f>
        <v>000000000</v>
      </c>
      <c r="B1262" t="str">
        <f>'Page 1 - General Information'!$G$16</f>
        <v/>
      </c>
      <c r="C1262" s="395" t="s">
        <v>19068</v>
      </c>
      <c r="D1262"/>
      <c r="E1262"/>
      <c r="F1262"/>
      <c r="G1262"/>
      <c r="H1262"/>
      <c r="I1262"/>
      <c r="J1262"/>
      <c r="K1262"/>
      <c r="L1262"/>
      <c r="M1262"/>
      <c r="N1262" t="s">
        <v>4582</v>
      </c>
      <c r="O1262" s="399"/>
      <c r="P1262"/>
      <c r="Q1262"/>
      <c r="R1262" s="399" t="s">
        <v>10264</v>
      </c>
      <c r="S1262" t="s">
        <v>5348</v>
      </c>
      <c r="T1262"/>
      <c r="U1262"/>
      <c r="V1262" s="396" t="str">
        <f>INDEX('Page 2 - Team Information'!$K$14:$AP$184,Y1262,X1262)</f>
        <v xml:space="preserve">Yes </v>
      </c>
      <c r="W1262"/>
      <c r="X1262" s="397">
        <v>5</v>
      </c>
      <c r="Y1262" s="397">
        <v>52</v>
      </c>
    </row>
    <row r="1263" spans="1:25" x14ac:dyDescent="0.25">
      <c r="A1263" t="str">
        <f>'Page 1 - General Information'!$G$12</f>
        <v>000000000</v>
      </c>
      <c r="B1263" t="str">
        <f>'Page 1 - General Information'!$G$16</f>
        <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t="str">
        <f>'Page 1 - General Information'!$G$12</f>
        <v>000000000</v>
      </c>
      <c r="B1264" t="str">
        <f>'Page 1 - General Information'!$G$16</f>
        <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t="str">
        <f>'Page 1 - General Information'!$G$12</f>
        <v>000000000</v>
      </c>
      <c r="B1265" t="str">
        <f>'Page 1 - General Information'!$G$16</f>
        <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1989-06-30</v>
      </c>
      <c r="U1265"/>
      <c r="V1265"/>
      <c r="W1265"/>
      <c r="X1265" s="397">
        <v>9</v>
      </c>
      <c r="Y1265" s="397">
        <v>52</v>
      </c>
    </row>
    <row r="1266" spans="1:25" x14ac:dyDescent="0.25">
      <c r="A1266" t="str">
        <f>'Page 1 - General Information'!$G$12</f>
        <v>000000000</v>
      </c>
      <c r="B1266" t="str">
        <f>'Page 1 - General Information'!$G$16</f>
        <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t="str">
        <f>'Page 1 - General Information'!$G$12</f>
        <v>000000000</v>
      </c>
      <c r="B1267" t="str">
        <f>'Page 1 - General Information'!$G$16</f>
        <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t="str">
        <f>'Page 1 - General Information'!$G$12</f>
        <v>000000000</v>
      </c>
      <c r="B1268" t="str">
        <f>'Page 1 - General Information'!$G$16</f>
        <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t="str">
        <f>'Page 1 - General Information'!$G$12</f>
        <v>000000000</v>
      </c>
      <c r="B1269" t="str">
        <f>'Page 1 - General Information'!$G$16</f>
        <v/>
      </c>
      <c r="C1269" s="395" t="s">
        <v>19068</v>
      </c>
      <c r="D1269"/>
      <c r="E1269"/>
      <c r="F1269"/>
      <c r="G1269"/>
      <c r="H1269"/>
      <c r="I1269"/>
      <c r="J1269"/>
      <c r="K1269"/>
      <c r="L1269"/>
      <c r="M1269"/>
      <c r="N1269" t="s">
        <v>4101</v>
      </c>
      <c r="O1269" s="396">
        <f>INDEX('Page 2 - Team Information'!$K$14:$AP$184,Y1269,X1269)</f>
        <v>6</v>
      </c>
      <c r="P1269"/>
      <c r="Q1269"/>
      <c r="R1269"/>
      <c r="S1269" t="s">
        <v>5355</v>
      </c>
      <c r="T1269"/>
      <c r="U1269"/>
      <c r="V1269"/>
      <c r="W1269"/>
      <c r="X1269" s="397">
        <v>14</v>
      </c>
      <c r="Y1269" s="397">
        <v>52</v>
      </c>
    </row>
    <row r="1270" spans="1:25" x14ac:dyDescent="0.25">
      <c r="A1270" t="str">
        <f>'Page 1 - General Information'!$G$12</f>
        <v>000000000</v>
      </c>
      <c r="B1270" t="str">
        <f>'Page 1 - General Information'!$G$16</f>
        <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t="str">
        <f>'Page 1 - General Information'!$G$12</f>
        <v>000000000</v>
      </c>
      <c r="B1271" t="str">
        <f>'Page 1 - General Information'!$G$16</f>
        <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t="str">
        <f>'Page 1 - General Information'!$G$12</f>
        <v>000000000</v>
      </c>
      <c r="B1272" t="str">
        <f>'Page 1 - General Information'!$G$16</f>
        <v/>
      </c>
      <c r="C1272" s="395" t="s">
        <v>19068</v>
      </c>
      <c r="D1272"/>
      <c r="E1272"/>
      <c r="F1272"/>
      <c r="G1272"/>
      <c r="H1272"/>
      <c r="I1272"/>
      <c r="J1272"/>
      <c r="K1272"/>
      <c r="L1272"/>
      <c r="M1272"/>
      <c r="N1272" t="s">
        <v>4101</v>
      </c>
      <c r="O1272" s="396">
        <f>INDEX('Page 2 - Team Information'!$K$14:$AP$184,Y1272,X1272)</f>
        <v>6</v>
      </c>
      <c r="P1272"/>
      <c r="Q1272"/>
      <c r="R1272"/>
      <c r="S1272" t="s">
        <v>5358</v>
      </c>
      <c r="T1272"/>
      <c r="U1272"/>
      <c r="V1272"/>
      <c r="W1272"/>
      <c r="X1272" s="397">
        <v>17</v>
      </c>
      <c r="Y1272" s="397">
        <v>52</v>
      </c>
    </row>
    <row r="1273" spans="1:25" x14ac:dyDescent="0.25">
      <c r="A1273" t="str">
        <f>'Page 1 - General Information'!$G$12</f>
        <v>000000000</v>
      </c>
      <c r="B1273" t="str">
        <f>'Page 1 - General Information'!$G$16</f>
        <v/>
      </c>
      <c r="C1273" s="395" t="s">
        <v>19068</v>
      </c>
      <c r="D1273"/>
      <c r="E1273"/>
      <c r="F1273"/>
      <c r="G1273"/>
      <c r="H1273"/>
      <c r="I1273"/>
      <c r="J1273"/>
      <c r="K1273"/>
      <c r="L1273"/>
      <c r="M1273"/>
      <c r="N1273" t="s">
        <v>4101</v>
      </c>
      <c r="O1273" s="396">
        <f>INDEX('Page 2 - Team Information'!$K$14:$AP$184,Y1273,X1273)</f>
        <v>6</v>
      </c>
      <c r="P1273"/>
      <c r="Q1273"/>
      <c r="R1273"/>
      <c r="S1273" t="s">
        <v>5359</v>
      </c>
      <c r="T1273"/>
      <c r="U1273"/>
      <c r="V1273"/>
      <c r="W1273"/>
      <c r="X1273" s="397">
        <v>19</v>
      </c>
      <c r="Y1273" s="397">
        <v>52</v>
      </c>
    </row>
    <row r="1274" spans="1:25" x14ac:dyDescent="0.25">
      <c r="A1274" t="str">
        <f>'Page 1 - General Information'!$G$12</f>
        <v>000000000</v>
      </c>
      <c r="B1274" t="str">
        <f>'Page 1 - General Information'!$G$16</f>
        <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t="str">
        <f>'Page 1 - General Information'!$G$12</f>
        <v>000000000</v>
      </c>
      <c r="B1275" t="str">
        <f>'Page 1 - General Information'!$G$16</f>
        <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t="str">
        <f>'Page 1 - General Information'!$G$12</f>
        <v>000000000</v>
      </c>
      <c r="B1276" t="str">
        <f>'Page 1 - General Information'!$G$16</f>
        <v/>
      </c>
      <c r="C1276" s="395" t="s">
        <v>19068</v>
      </c>
      <c r="D1276"/>
      <c r="E1276"/>
      <c r="F1276"/>
      <c r="G1276"/>
      <c r="H1276"/>
      <c r="I1276"/>
      <c r="J1276"/>
      <c r="K1276"/>
      <c r="L1276"/>
      <c r="M1276"/>
      <c r="N1276" t="s">
        <v>4101</v>
      </c>
      <c r="O1276" s="396">
        <f>INDEX('Page 2 - Team Information'!$K$14:$AP$184,Y1276,X1276)</f>
        <v>6</v>
      </c>
      <c r="P1276"/>
      <c r="Q1276"/>
      <c r="R1276"/>
      <c r="S1276" t="s">
        <v>5362</v>
      </c>
      <c r="T1276"/>
      <c r="U1276"/>
      <c r="V1276"/>
      <c r="W1276"/>
      <c r="X1276" s="397">
        <v>22</v>
      </c>
      <c r="Y1276" s="397">
        <v>52</v>
      </c>
    </row>
    <row r="1277" spans="1:25" x14ac:dyDescent="0.25">
      <c r="A1277" t="str">
        <f>'Page 1 - General Information'!$G$12</f>
        <v>000000000</v>
      </c>
      <c r="B1277" t="str">
        <f>'Page 1 - General Information'!$G$16</f>
        <v/>
      </c>
      <c r="C1277" s="395" t="s">
        <v>19068</v>
      </c>
      <c r="D1277"/>
      <c r="E1277"/>
      <c r="F1277"/>
      <c r="G1277"/>
      <c r="H1277"/>
      <c r="I1277"/>
      <c r="J1277"/>
      <c r="K1277"/>
      <c r="L1277"/>
      <c r="M1277"/>
      <c r="N1277" t="s">
        <v>4582</v>
      </c>
      <c r="O1277" s="399"/>
      <c r="P1277"/>
      <c r="Q1277"/>
      <c r="R1277" s="399" t="s">
        <v>10264</v>
      </c>
      <c r="S1277" t="s">
        <v>5363</v>
      </c>
      <c r="T1277"/>
      <c r="U1277"/>
      <c r="V1277" s="396" t="str">
        <f>INDEX('Page 2 - Team Information'!$K$14:$AP$184,Y1277,X1277)</f>
        <v xml:space="preserve">Yes </v>
      </c>
      <c r="W1277"/>
      <c r="X1277" s="397">
        <v>5</v>
      </c>
      <c r="Y1277" s="397">
        <v>53</v>
      </c>
    </row>
    <row r="1278" spans="1:25" x14ac:dyDescent="0.25">
      <c r="A1278" t="str">
        <f>'Page 1 - General Information'!$G$12</f>
        <v>000000000</v>
      </c>
      <c r="B1278" t="str">
        <f>'Page 1 - General Information'!$G$16</f>
        <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t="str">
        <f>'Page 1 - General Information'!$G$12</f>
        <v>000000000</v>
      </c>
      <c r="B1279" t="str">
        <f>'Page 1 - General Information'!$G$16</f>
        <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t="str">
        <f>'Page 1 - General Information'!$G$12</f>
        <v>000000000</v>
      </c>
      <c r="B1280" t="str">
        <f>'Page 1 - General Information'!$G$16</f>
        <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25">
      <c r="A1281" t="str">
        <f>'Page 1 - General Information'!$G$12</f>
        <v>000000000</v>
      </c>
      <c r="B1281" t="str">
        <f>'Page 1 - General Information'!$G$16</f>
        <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t="str">
        <f>'Page 1 - General Information'!$G$12</f>
        <v>000000000</v>
      </c>
      <c r="B1282" t="str">
        <f>'Page 1 - General Information'!$G$16</f>
        <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t="str">
        <f>'Page 1 - General Information'!$G$12</f>
        <v>000000000</v>
      </c>
      <c r="B1283" t="str">
        <f>'Page 1 - General Information'!$G$16</f>
        <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t="str">
        <f>'Page 1 - General Information'!$G$12</f>
        <v>000000000</v>
      </c>
      <c r="B1284" t="str">
        <f>'Page 1 - General Information'!$G$16</f>
        <v/>
      </c>
      <c r="C1284" s="395" t="s">
        <v>19068</v>
      </c>
      <c r="D1284"/>
      <c r="E1284"/>
      <c r="F1284"/>
      <c r="G1284"/>
      <c r="H1284"/>
      <c r="I1284"/>
      <c r="J1284"/>
      <c r="K1284"/>
      <c r="L1284"/>
      <c r="M1284"/>
      <c r="N1284" t="s">
        <v>4101</v>
      </c>
      <c r="O1284" s="396">
        <f>INDEX('Page 2 - Team Information'!$K$14:$AP$184,Y1284,X1284)</f>
        <v>8</v>
      </c>
      <c r="P1284"/>
      <c r="Q1284"/>
      <c r="R1284"/>
      <c r="S1284" t="s">
        <v>5370</v>
      </c>
      <c r="T1284"/>
      <c r="U1284"/>
      <c r="V1284"/>
      <c r="W1284"/>
      <c r="X1284" s="397">
        <v>14</v>
      </c>
      <c r="Y1284" s="397">
        <v>53</v>
      </c>
    </row>
    <row r="1285" spans="1:25" x14ac:dyDescent="0.25">
      <c r="A1285" t="str">
        <f>'Page 1 - General Information'!$G$12</f>
        <v>000000000</v>
      </c>
      <c r="B1285" t="str">
        <f>'Page 1 - General Information'!$G$16</f>
        <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t="str">
        <f>'Page 1 - General Information'!$G$12</f>
        <v>000000000</v>
      </c>
      <c r="B1286" t="str">
        <f>'Page 1 - General Information'!$G$16</f>
        <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t="str">
        <f>'Page 1 - General Information'!$G$12</f>
        <v>000000000</v>
      </c>
      <c r="B1287" t="str">
        <f>'Page 1 - General Information'!$G$16</f>
        <v/>
      </c>
      <c r="C1287" s="395" t="s">
        <v>19068</v>
      </c>
      <c r="D1287"/>
      <c r="E1287"/>
      <c r="F1287"/>
      <c r="G1287"/>
      <c r="H1287"/>
      <c r="I1287"/>
      <c r="J1287"/>
      <c r="K1287"/>
      <c r="L1287"/>
      <c r="M1287"/>
      <c r="N1287" t="s">
        <v>4101</v>
      </c>
      <c r="O1287" s="396">
        <f>INDEX('Page 2 - Team Information'!$K$14:$AP$184,Y1287,X1287)</f>
        <v>8</v>
      </c>
      <c r="P1287"/>
      <c r="Q1287"/>
      <c r="R1287"/>
      <c r="S1287" t="s">
        <v>5373</v>
      </c>
      <c r="T1287"/>
      <c r="U1287"/>
      <c r="V1287"/>
      <c r="W1287"/>
      <c r="X1287" s="397">
        <v>17</v>
      </c>
      <c r="Y1287" s="397">
        <v>53</v>
      </c>
    </row>
    <row r="1288" spans="1:25" x14ac:dyDescent="0.25">
      <c r="A1288" t="str">
        <f>'Page 1 - General Information'!$G$12</f>
        <v>000000000</v>
      </c>
      <c r="B1288" t="str">
        <f>'Page 1 - General Information'!$G$16</f>
        <v/>
      </c>
      <c r="C1288" s="395" t="s">
        <v>19068</v>
      </c>
      <c r="D1288"/>
      <c r="E1288"/>
      <c r="F1288"/>
      <c r="G1288"/>
      <c r="H1288"/>
      <c r="I1288"/>
      <c r="J1288"/>
      <c r="K1288"/>
      <c r="L1288"/>
      <c r="M1288"/>
      <c r="N1288" t="s">
        <v>4101</v>
      </c>
      <c r="O1288" s="396">
        <f>INDEX('Page 2 - Team Information'!$K$14:$AP$184,Y1288,X1288)</f>
        <v>8</v>
      </c>
      <c r="P1288"/>
      <c r="Q1288"/>
      <c r="R1288"/>
      <c r="S1288" t="s">
        <v>5374</v>
      </c>
      <c r="T1288"/>
      <c r="U1288"/>
      <c r="V1288"/>
      <c r="W1288"/>
      <c r="X1288" s="397">
        <v>19</v>
      </c>
      <c r="Y1288" s="397">
        <v>53</v>
      </c>
    </row>
    <row r="1289" spans="1:25" x14ac:dyDescent="0.25">
      <c r="A1289" t="str">
        <f>'Page 1 - General Information'!$G$12</f>
        <v>000000000</v>
      </c>
      <c r="B1289" t="str">
        <f>'Page 1 - General Information'!$G$16</f>
        <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t="str">
        <f>'Page 1 - General Information'!$G$12</f>
        <v>000000000</v>
      </c>
      <c r="B1290" t="str">
        <f>'Page 1 - General Information'!$G$16</f>
        <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t="str">
        <f>'Page 1 - General Information'!$G$12</f>
        <v>000000000</v>
      </c>
      <c r="B1291" t="str">
        <f>'Page 1 - General Information'!$G$16</f>
        <v/>
      </c>
      <c r="C1291" s="395" t="s">
        <v>19068</v>
      </c>
      <c r="D1291"/>
      <c r="E1291"/>
      <c r="F1291"/>
      <c r="G1291"/>
      <c r="H1291"/>
      <c r="I1291"/>
      <c r="J1291"/>
      <c r="K1291"/>
      <c r="L1291"/>
      <c r="M1291"/>
      <c r="N1291" t="s">
        <v>4101</v>
      </c>
      <c r="O1291" s="396">
        <f>INDEX('Page 2 - Team Information'!$K$14:$AP$184,Y1291,X1291)</f>
        <v>8</v>
      </c>
      <c r="P1291"/>
      <c r="Q1291"/>
      <c r="R1291"/>
      <c r="S1291" t="s">
        <v>5377</v>
      </c>
      <c r="T1291"/>
      <c r="U1291"/>
      <c r="V1291"/>
      <c r="W1291"/>
      <c r="X1291" s="397">
        <v>22</v>
      </c>
      <c r="Y1291" s="397">
        <v>53</v>
      </c>
    </row>
    <row r="1292" spans="1:25" x14ac:dyDescent="0.25">
      <c r="A1292" t="str">
        <f>'Page 1 - General Information'!$G$12</f>
        <v>000000000</v>
      </c>
      <c r="B1292" t="str">
        <f>'Page 1 - General Information'!$G$16</f>
        <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t="str">
        <f>'Page 1 - General Information'!$G$12</f>
        <v>000000000</v>
      </c>
      <c r="B1293" t="str">
        <f>'Page 1 - General Information'!$G$16</f>
        <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t="str">
        <f>'Page 1 - General Information'!$G$12</f>
        <v>000000000</v>
      </c>
      <c r="B1294" t="str">
        <f>'Page 1 - General Information'!$G$16</f>
        <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t="str">
        <f>'Page 1 - General Information'!$G$12</f>
        <v>000000000</v>
      </c>
      <c r="B1295" t="str">
        <f>'Page 1 - General Information'!$G$16</f>
        <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t="str">
        <f>'Page 1 - General Information'!$G$12</f>
        <v>000000000</v>
      </c>
      <c r="B1296" t="str">
        <f>'Page 1 - General Information'!$G$16</f>
        <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t="str">
        <f>'Page 1 - General Information'!$G$12</f>
        <v>000000000</v>
      </c>
      <c r="B1297" t="str">
        <f>'Page 1 - General Information'!$G$16</f>
        <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t="str">
        <f>'Page 1 - General Information'!$G$12</f>
        <v>000000000</v>
      </c>
      <c r="B1298" t="str">
        <f>'Page 1 - General Information'!$G$16</f>
        <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t="str">
        <f>'Page 1 - General Information'!$G$12</f>
        <v>000000000</v>
      </c>
      <c r="B1299" t="str">
        <f>'Page 1 - General Information'!$G$16</f>
        <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t="str">
        <f>'Page 1 - General Information'!$G$12</f>
        <v>000000000</v>
      </c>
      <c r="B1300" t="str">
        <f>'Page 1 - General Information'!$G$16</f>
        <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t="str">
        <f>'Page 1 - General Information'!$G$12</f>
        <v>000000000</v>
      </c>
      <c r="B1301" t="str">
        <f>'Page 1 - General Information'!$G$16</f>
        <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t="str">
        <f>'Page 1 - General Information'!$G$12</f>
        <v>000000000</v>
      </c>
      <c r="B1302" t="str">
        <f>'Page 1 - General Information'!$G$16</f>
        <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t="str">
        <f>'Page 1 - General Information'!$G$12</f>
        <v>000000000</v>
      </c>
      <c r="B1303" t="str">
        <f>'Page 1 - General Information'!$G$16</f>
        <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t="str">
        <f>'Page 1 - General Information'!$G$12</f>
        <v>000000000</v>
      </c>
      <c r="B1304" t="str">
        <f>'Page 1 - General Information'!$G$16</f>
        <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t="str">
        <f>'Page 1 - General Information'!$G$12</f>
        <v>000000000</v>
      </c>
      <c r="B1305" t="str">
        <f>'Page 1 - General Information'!$G$16</f>
        <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t="str">
        <f>'Page 1 - General Information'!$G$12</f>
        <v>000000000</v>
      </c>
      <c r="B1306" t="str">
        <f>'Page 1 - General Information'!$G$16</f>
        <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t="str">
        <f>'Page 1 - General Information'!$G$12</f>
        <v>000000000</v>
      </c>
      <c r="B1307" t="str">
        <f>'Page 1 - General Information'!$G$16</f>
        <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t="str">
        <f>'Page 1 - General Information'!$G$12</f>
        <v>000000000</v>
      </c>
      <c r="B1308" t="str">
        <f>'Page 1 - General Information'!$G$16</f>
        <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t="str">
        <f>'Page 1 - General Information'!$G$12</f>
        <v>000000000</v>
      </c>
      <c r="B1309" t="str">
        <f>'Page 1 - General Information'!$G$16</f>
        <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t="str">
        <f>'Page 1 - General Information'!$G$12</f>
        <v>000000000</v>
      </c>
      <c r="B1310" t="str">
        <f>'Page 1 - General Information'!$G$16</f>
        <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t="str">
        <f>'Page 1 - General Information'!$G$12</f>
        <v>000000000</v>
      </c>
      <c r="B1311" t="str">
        <f>'Page 1 - General Information'!$G$16</f>
        <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t="str">
        <f>'Page 1 - General Information'!$G$12</f>
        <v>000000000</v>
      </c>
      <c r="B1312" t="str">
        <f>'Page 1 - General Information'!$G$16</f>
        <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t="str">
        <f>'Page 1 - General Information'!$G$12</f>
        <v>000000000</v>
      </c>
      <c r="B1313" t="str">
        <f>'Page 1 - General Information'!$G$16</f>
        <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t="str">
        <f>'Page 1 - General Information'!$G$12</f>
        <v>000000000</v>
      </c>
      <c r="B1314" t="str">
        <f>'Page 1 - General Information'!$G$16</f>
        <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t="str">
        <f>'Page 1 - General Information'!$G$12</f>
        <v>000000000</v>
      </c>
      <c r="B1315" t="str">
        <f>'Page 1 - General Information'!$G$16</f>
        <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t="str">
        <f>'Page 1 - General Information'!$G$12</f>
        <v>000000000</v>
      </c>
      <c r="B1316" t="str">
        <f>'Page 1 - General Information'!$G$16</f>
        <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t="str">
        <f>'Page 1 - General Information'!$G$12</f>
        <v>000000000</v>
      </c>
      <c r="B1317" t="str">
        <f>'Page 1 - General Information'!$G$16</f>
        <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t="str">
        <f>'Page 1 - General Information'!$G$12</f>
        <v>000000000</v>
      </c>
      <c r="B1318" t="str">
        <f>'Page 1 - General Information'!$G$16</f>
        <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t="str">
        <f>'Page 1 - General Information'!$G$12</f>
        <v>000000000</v>
      </c>
      <c r="B1319" t="str">
        <f>'Page 1 - General Information'!$G$16</f>
        <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t="str">
        <f>'Page 1 - General Information'!$G$12</f>
        <v>000000000</v>
      </c>
      <c r="B1320" t="str">
        <f>'Page 1 - General Information'!$G$16</f>
        <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t="str">
        <f>'Page 1 - General Information'!$G$12</f>
        <v>000000000</v>
      </c>
      <c r="B1321" t="str">
        <f>'Page 1 - General Information'!$G$16</f>
        <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t="str">
        <f>'Page 1 - General Information'!$G$12</f>
        <v>000000000</v>
      </c>
      <c r="B1322" t="str">
        <f>'Page 1 - General Information'!$G$16</f>
        <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t="str">
        <f>'Page 1 - General Information'!$G$12</f>
        <v>000000000</v>
      </c>
      <c r="B1323" t="str">
        <f>'Page 1 - General Information'!$G$16</f>
        <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t="str">
        <f>'Page 1 - General Information'!$G$12</f>
        <v>000000000</v>
      </c>
      <c r="B1324" t="str">
        <f>'Page 1 - General Information'!$G$16</f>
        <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t="str">
        <f>'Page 1 - General Information'!$G$12</f>
        <v>000000000</v>
      </c>
      <c r="B1325" t="str">
        <f>'Page 1 - General Information'!$G$16</f>
        <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t="str">
        <f>'Page 1 - General Information'!$G$12</f>
        <v>000000000</v>
      </c>
      <c r="B1326" t="str">
        <f>'Page 1 - General Information'!$G$16</f>
        <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t="str">
        <f>'Page 1 - General Information'!$G$12</f>
        <v>000000000</v>
      </c>
      <c r="B1327" t="str">
        <f>'Page 1 - General Information'!$G$16</f>
        <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t="str">
        <f>'Page 1 - General Information'!$G$12</f>
        <v>000000000</v>
      </c>
      <c r="B1328" t="str">
        <f>'Page 1 - General Information'!$G$16</f>
        <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t="str">
        <f>'Page 1 - General Information'!$G$12</f>
        <v>000000000</v>
      </c>
      <c r="B1329" t="str">
        <f>'Page 1 - General Information'!$G$16</f>
        <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t="str">
        <f>'Page 1 - General Information'!$G$12</f>
        <v>000000000</v>
      </c>
      <c r="B1330" t="str">
        <f>'Page 1 - General Information'!$G$16</f>
        <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t="str">
        <f>'Page 1 - General Information'!$G$12</f>
        <v>000000000</v>
      </c>
      <c r="B1331" t="str">
        <f>'Page 1 - General Information'!$G$16</f>
        <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t="str">
        <f>'Page 1 - General Information'!$G$12</f>
        <v>000000000</v>
      </c>
      <c r="B1332" t="str">
        <f>'Page 1 - General Information'!$G$16</f>
        <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t="str">
        <f>'Page 1 - General Information'!$G$12</f>
        <v>000000000</v>
      </c>
      <c r="B1333" t="str">
        <f>'Page 1 - General Information'!$G$16</f>
        <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t="str">
        <f>'Page 1 - General Information'!$G$12</f>
        <v>000000000</v>
      </c>
      <c r="B1334" t="str">
        <f>'Page 1 - General Information'!$G$16</f>
        <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t="str">
        <f>'Page 1 - General Information'!$G$12</f>
        <v>000000000</v>
      </c>
      <c r="B1335" t="str">
        <f>'Page 1 - General Information'!$G$16</f>
        <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t="str">
        <f>'Page 1 - General Information'!$G$12</f>
        <v>000000000</v>
      </c>
      <c r="B1336" t="str">
        <f>'Page 1 - General Information'!$G$16</f>
        <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t="str">
        <f>'Page 1 - General Information'!$G$12</f>
        <v>000000000</v>
      </c>
      <c r="B1337" t="str">
        <f>'Page 1 - General Information'!$G$16</f>
        <v/>
      </c>
      <c r="C1337" s="395" t="s">
        <v>19068</v>
      </c>
      <c r="D1337"/>
      <c r="E1337"/>
      <c r="F1337"/>
      <c r="G1337"/>
      <c r="H1337"/>
      <c r="I1337"/>
      <c r="J1337"/>
      <c r="K1337"/>
      <c r="L1337"/>
      <c r="M1337"/>
      <c r="N1337" t="s">
        <v>4582</v>
      </c>
      <c r="O1337" s="399"/>
      <c r="P1337"/>
      <c r="Q1337"/>
      <c r="R1337" s="399" t="s">
        <v>10264</v>
      </c>
      <c r="S1337" t="s">
        <v>5423</v>
      </c>
      <c r="T1337"/>
      <c r="U1337"/>
      <c r="V1337" s="396" t="str">
        <f>INDEX('Page 2 - Team Information'!$K$14:$AP$184,Y1337,X1337)</f>
        <v xml:space="preserve">Yes </v>
      </c>
      <c r="W1337"/>
      <c r="X1337" s="397">
        <v>5</v>
      </c>
      <c r="Y1337" s="397">
        <v>57</v>
      </c>
    </row>
    <row r="1338" spans="1:25" x14ac:dyDescent="0.25">
      <c r="A1338" t="str">
        <f>'Page 1 - General Information'!$G$12</f>
        <v>000000000</v>
      </c>
      <c r="B1338" t="str">
        <f>'Page 1 - General Information'!$G$16</f>
        <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t="str">
        <f>'Page 1 - General Information'!$G$12</f>
        <v>000000000</v>
      </c>
      <c r="B1339" t="str">
        <f>'Page 1 - General Information'!$G$16</f>
        <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t="str">
        <f>'Page 1 - General Information'!$G$12</f>
        <v>000000000</v>
      </c>
      <c r="B1340" t="str">
        <f>'Page 1 - General Information'!$G$16</f>
        <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1977-06-30</v>
      </c>
      <c r="U1340"/>
      <c r="V1340"/>
      <c r="W1340"/>
      <c r="X1340" s="397">
        <v>9</v>
      </c>
      <c r="Y1340" s="397">
        <v>57</v>
      </c>
    </row>
    <row r="1341" spans="1:25" x14ac:dyDescent="0.25">
      <c r="A1341" t="str">
        <f>'Page 1 - General Information'!$G$12</f>
        <v>000000000</v>
      </c>
      <c r="B1341" t="str">
        <f>'Page 1 - General Information'!$G$16</f>
        <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t="str">
        <f>'Page 1 - General Information'!$G$12</f>
        <v>000000000</v>
      </c>
      <c r="B1342" t="str">
        <f>'Page 1 - General Information'!$G$16</f>
        <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t="str">
        <f>'Page 1 - General Information'!$G$12</f>
        <v>000000000</v>
      </c>
      <c r="B1343" t="str">
        <f>'Page 1 - General Information'!$G$16</f>
        <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t="str">
        <f>'Page 1 - General Information'!$G$12</f>
        <v>000000000</v>
      </c>
      <c r="B1344" t="str">
        <f>'Page 1 - General Information'!$G$16</f>
        <v/>
      </c>
      <c r="C1344" s="395" t="s">
        <v>19068</v>
      </c>
      <c r="D1344"/>
      <c r="E1344"/>
      <c r="F1344"/>
      <c r="G1344"/>
      <c r="H1344"/>
      <c r="I1344"/>
      <c r="J1344"/>
      <c r="K1344"/>
      <c r="L1344"/>
      <c r="M1344"/>
      <c r="N1344" t="s">
        <v>4101</v>
      </c>
      <c r="O1344" s="396">
        <f>INDEX('Page 2 - Team Information'!$K$14:$AP$184,Y1344,X1344)</f>
        <v>29</v>
      </c>
      <c r="P1344"/>
      <c r="Q1344"/>
      <c r="R1344"/>
      <c r="S1344" t="s">
        <v>5430</v>
      </c>
      <c r="T1344"/>
      <c r="U1344"/>
      <c r="V1344"/>
      <c r="W1344"/>
      <c r="X1344" s="397">
        <v>14</v>
      </c>
      <c r="Y1344" s="397">
        <v>57</v>
      </c>
    </row>
    <row r="1345" spans="1:25" x14ac:dyDescent="0.25">
      <c r="A1345" t="str">
        <f>'Page 1 - General Information'!$G$12</f>
        <v>000000000</v>
      </c>
      <c r="B1345" t="str">
        <f>'Page 1 - General Information'!$G$16</f>
        <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t="str">
        <f>'Page 1 - General Information'!$G$12</f>
        <v>000000000</v>
      </c>
      <c r="B1346" t="str">
        <f>'Page 1 - General Information'!$G$16</f>
        <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t="str">
        <f>'Page 1 - General Information'!$G$12</f>
        <v>000000000</v>
      </c>
      <c r="B1347" t="str">
        <f>'Page 1 - General Information'!$G$16</f>
        <v/>
      </c>
      <c r="C1347" s="395" t="s">
        <v>19068</v>
      </c>
      <c r="D1347"/>
      <c r="E1347"/>
      <c r="F1347"/>
      <c r="G1347"/>
      <c r="H1347"/>
      <c r="I1347"/>
      <c r="J1347"/>
      <c r="K1347"/>
      <c r="L1347"/>
      <c r="M1347"/>
      <c r="N1347" t="s">
        <v>4101</v>
      </c>
      <c r="O1347" s="396">
        <f>INDEX('Page 2 - Team Information'!$K$14:$AP$184,Y1347,X1347)</f>
        <v>29</v>
      </c>
      <c r="P1347"/>
      <c r="Q1347"/>
      <c r="R1347"/>
      <c r="S1347" t="s">
        <v>5433</v>
      </c>
      <c r="T1347"/>
      <c r="U1347"/>
      <c r="V1347"/>
      <c r="W1347"/>
      <c r="X1347" s="397">
        <v>17</v>
      </c>
      <c r="Y1347" s="397">
        <v>57</v>
      </c>
    </row>
    <row r="1348" spans="1:25" x14ac:dyDescent="0.25">
      <c r="A1348" t="str">
        <f>'Page 1 - General Information'!$G$12</f>
        <v>000000000</v>
      </c>
      <c r="B1348" t="str">
        <f>'Page 1 - General Information'!$G$16</f>
        <v/>
      </c>
      <c r="C1348" s="395" t="s">
        <v>19068</v>
      </c>
      <c r="D1348"/>
      <c r="E1348"/>
      <c r="F1348"/>
      <c r="G1348"/>
      <c r="H1348"/>
      <c r="I1348"/>
      <c r="J1348"/>
      <c r="K1348"/>
      <c r="L1348"/>
      <c r="M1348"/>
      <c r="N1348" t="s">
        <v>4101</v>
      </c>
      <c r="O1348" s="396">
        <f>INDEX('Page 2 - Team Information'!$K$14:$AP$184,Y1348,X1348)</f>
        <v>29</v>
      </c>
      <c r="P1348"/>
      <c r="Q1348"/>
      <c r="R1348"/>
      <c r="S1348" t="s">
        <v>5434</v>
      </c>
      <c r="T1348"/>
      <c r="U1348"/>
      <c r="V1348"/>
      <c r="W1348"/>
      <c r="X1348" s="397">
        <v>19</v>
      </c>
      <c r="Y1348" s="397">
        <v>57</v>
      </c>
    </row>
    <row r="1349" spans="1:25" x14ac:dyDescent="0.25">
      <c r="A1349" t="str">
        <f>'Page 1 - General Information'!$G$12</f>
        <v>000000000</v>
      </c>
      <c r="B1349" t="str">
        <f>'Page 1 - General Information'!$G$16</f>
        <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t="str">
        <f>'Page 1 - General Information'!$G$12</f>
        <v>000000000</v>
      </c>
      <c r="B1350" t="str">
        <f>'Page 1 - General Information'!$G$16</f>
        <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t="str">
        <f>'Page 1 - General Information'!$G$12</f>
        <v>000000000</v>
      </c>
      <c r="B1351" t="str">
        <f>'Page 1 - General Information'!$G$16</f>
        <v/>
      </c>
      <c r="C1351" s="395" t="s">
        <v>19068</v>
      </c>
      <c r="D1351"/>
      <c r="E1351"/>
      <c r="F1351"/>
      <c r="G1351"/>
      <c r="H1351"/>
      <c r="I1351"/>
      <c r="J1351"/>
      <c r="K1351"/>
      <c r="L1351"/>
      <c r="M1351"/>
      <c r="N1351" t="s">
        <v>4101</v>
      </c>
      <c r="O1351" s="396">
        <f>INDEX('Page 2 - Team Information'!$K$14:$AP$184,Y1351,X1351)</f>
        <v>29</v>
      </c>
      <c r="P1351"/>
      <c r="Q1351"/>
      <c r="R1351"/>
      <c r="S1351" t="s">
        <v>5437</v>
      </c>
      <c r="T1351"/>
      <c r="U1351"/>
      <c r="V1351"/>
      <c r="W1351"/>
      <c r="X1351" s="397">
        <v>22</v>
      </c>
      <c r="Y1351" s="397">
        <v>57</v>
      </c>
    </row>
    <row r="1352" spans="1:25" x14ac:dyDescent="0.25">
      <c r="A1352" t="str">
        <f>'Page 1 - General Information'!$G$12</f>
        <v>000000000</v>
      </c>
      <c r="B1352" t="str">
        <f>'Page 1 - General Information'!$G$16</f>
        <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t="str">
        <f>'Page 1 - General Information'!$G$12</f>
        <v>000000000</v>
      </c>
      <c r="B1353" t="str">
        <f>'Page 1 - General Information'!$G$16</f>
        <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t="str">
        <f>'Page 1 - General Information'!$G$12</f>
        <v>000000000</v>
      </c>
      <c r="B1354" t="str">
        <f>'Page 1 - General Information'!$G$16</f>
        <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t="str">
        <f>'Page 1 - General Information'!$G$12</f>
        <v>000000000</v>
      </c>
      <c r="B1355" t="str">
        <f>'Page 1 - General Information'!$G$16</f>
        <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t="str">
        <f>'Page 1 - General Information'!$G$12</f>
        <v>000000000</v>
      </c>
      <c r="B1356" t="str">
        <f>'Page 1 - General Information'!$G$16</f>
        <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t="str">
        <f>'Page 1 - General Information'!$G$12</f>
        <v>000000000</v>
      </c>
      <c r="B1357" t="str">
        <f>'Page 1 - General Information'!$G$16</f>
        <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t="str">
        <f>'Page 1 - General Information'!$G$12</f>
        <v>000000000</v>
      </c>
      <c r="B1358" t="str">
        <f>'Page 1 - General Information'!$G$16</f>
        <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t="str">
        <f>'Page 1 - General Information'!$G$12</f>
        <v>000000000</v>
      </c>
      <c r="B1359" t="str">
        <f>'Page 1 - General Information'!$G$16</f>
        <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t="str">
        <f>'Page 1 - General Information'!$G$12</f>
        <v>000000000</v>
      </c>
      <c r="B1360" t="str">
        <f>'Page 1 - General Information'!$G$16</f>
        <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t="str">
        <f>'Page 1 - General Information'!$G$12</f>
        <v>000000000</v>
      </c>
      <c r="B1361" t="str">
        <f>'Page 1 - General Information'!$G$16</f>
        <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t="str">
        <f>'Page 1 - General Information'!$G$12</f>
        <v>000000000</v>
      </c>
      <c r="B1362" t="str">
        <f>'Page 1 - General Information'!$G$16</f>
        <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t="str">
        <f>'Page 1 - General Information'!$G$12</f>
        <v>000000000</v>
      </c>
      <c r="B1363" t="str">
        <f>'Page 1 - General Information'!$G$16</f>
        <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t="str">
        <f>'Page 1 - General Information'!$G$12</f>
        <v>000000000</v>
      </c>
      <c r="B1364" t="str">
        <f>'Page 1 - General Information'!$G$16</f>
        <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t="str">
        <f>'Page 1 - General Information'!$G$12</f>
        <v>000000000</v>
      </c>
      <c r="B1365" t="str">
        <f>'Page 1 - General Information'!$G$16</f>
        <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t="str">
        <f>'Page 1 - General Information'!$G$12</f>
        <v>000000000</v>
      </c>
      <c r="B1366" t="str">
        <f>'Page 1 - General Information'!$G$16</f>
        <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t="str">
        <f>'Page 1 - General Information'!$G$12</f>
        <v>000000000</v>
      </c>
      <c r="B1367" t="str">
        <f>'Page 1 - General Information'!$G$16</f>
        <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t="str">
        <f>'Page 1 - General Information'!$G$12</f>
        <v>000000000</v>
      </c>
      <c r="B1368" t="str">
        <f>'Page 1 - General Information'!$G$16</f>
        <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t="str">
        <f>'Page 1 - General Information'!$G$12</f>
        <v>000000000</v>
      </c>
      <c r="B1369" t="str">
        <f>'Page 1 - General Information'!$G$16</f>
        <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t="str">
        <f>'Page 1 - General Information'!$G$12</f>
        <v>000000000</v>
      </c>
      <c r="B1370" t="str">
        <f>'Page 1 - General Information'!$G$16</f>
        <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t="str">
        <f>'Page 1 - General Information'!$G$12</f>
        <v>000000000</v>
      </c>
      <c r="B1371" t="str">
        <f>'Page 1 - General Information'!$G$16</f>
        <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t="str">
        <f>'Page 1 - General Information'!$G$12</f>
        <v>000000000</v>
      </c>
      <c r="B1372" t="str">
        <f>'Page 1 - General Information'!$G$16</f>
        <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t="str">
        <f>'Page 1 - General Information'!$G$12</f>
        <v>000000000</v>
      </c>
      <c r="B1373" t="str">
        <f>'Page 1 - General Information'!$G$16</f>
        <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t="str">
        <f>'Page 1 - General Information'!$G$12</f>
        <v>000000000</v>
      </c>
      <c r="B1374" t="str">
        <f>'Page 1 - General Information'!$G$16</f>
        <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t="str">
        <f>'Page 1 - General Information'!$G$12</f>
        <v>000000000</v>
      </c>
      <c r="B1375" t="str">
        <f>'Page 1 - General Information'!$G$16</f>
        <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t="str">
        <f>'Page 1 - General Information'!$G$12</f>
        <v>000000000</v>
      </c>
      <c r="B1376" t="str">
        <f>'Page 1 - General Information'!$G$16</f>
        <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t="str">
        <f>'Page 1 - General Information'!$G$12</f>
        <v>000000000</v>
      </c>
      <c r="B1377" t="str">
        <f>'Page 1 - General Information'!$G$16</f>
        <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t="str">
        <f>'Page 1 - General Information'!$G$12</f>
        <v>000000000</v>
      </c>
      <c r="B1378" t="str">
        <f>'Page 1 - General Information'!$G$16</f>
        <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t="str">
        <f>'Page 1 - General Information'!$G$12</f>
        <v>000000000</v>
      </c>
      <c r="B1379" t="str">
        <f>'Page 1 - General Information'!$G$16</f>
        <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t="str">
        <f>'Page 1 - General Information'!$G$12</f>
        <v>000000000</v>
      </c>
      <c r="B1380" t="str">
        <f>'Page 1 - General Information'!$G$16</f>
        <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t="str">
        <f>'Page 1 - General Information'!$G$12</f>
        <v>000000000</v>
      </c>
      <c r="B1381" t="str">
        <f>'Page 1 - General Information'!$G$16</f>
        <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t="str">
        <f>'Page 1 - General Information'!$G$12</f>
        <v>000000000</v>
      </c>
      <c r="B1382" t="str">
        <f>'Page 1 - General Information'!$G$16</f>
        <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t="str">
        <f>'Page 1 - General Information'!$G$12</f>
        <v>000000000</v>
      </c>
      <c r="B1383" t="str">
        <f>'Page 1 - General Information'!$G$16</f>
        <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t="str">
        <f>'Page 1 - General Information'!$G$12</f>
        <v>000000000</v>
      </c>
      <c r="B1384" t="str">
        <f>'Page 1 - General Information'!$G$16</f>
        <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t="str">
        <f>'Page 1 - General Information'!$G$12</f>
        <v>000000000</v>
      </c>
      <c r="B1385" t="str">
        <f>'Page 1 - General Information'!$G$16</f>
        <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t="str">
        <f>'Page 1 - General Information'!$G$12</f>
        <v>000000000</v>
      </c>
      <c r="B1386" t="str">
        <f>'Page 1 - General Information'!$G$16</f>
        <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t="str">
        <f>'Page 1 - General Information'!$G$12</f>
        <v>000000000</v>
      </c>
      <c r="B1387" t="str">
        <f>'Page 1 - General Information'!$G$16</f>
        <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t="str">
        <f>'Page 1 - General Information'!$G$12</f>
        <v>000000000</v>
      </c>
      <c r="B1388" t="str">
        <f>'Page 1 - General Information'!$G$16</f>
        <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t="str">
        <f>'Page 1 - General Information'!$G$12</f>
        <v>000000000</v>
      </c>
      <c r="B1389" t="str">
        <f>'Page 1 - General Information'!$G$16</f>
        <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t="str">
        <f>'Page 1 - General Information'!$G$12</f>
        <v>000000000</v>
      </c>
      <c r="B1390" t="str">
        <f>'Page 1 - General Information'!$G$16</f>
        <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t="str">
        <f>'Page 1 - General Information'!$G$12</f>
        <v>000000000</v>
      </c>
      <c r="B1391" t="str">
        <f>'Page 1 - General Information'!$G$16</f>
        <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t="str">
        <f>'Page 1 - General Information'!$G$12</f>
        <v>000000000</v>
      </c>
      <c r="B1392" t="str">
        <f>'Page 1 - General Information'!$G$16</f>
        <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t="str">
        <f>'Page 1 - General Information'!$G$12</f>
        <v>000000000</v>
      </c>
      <c r="B1393" t="str">
        <f>'Page 1 - General Information'!$G$16</f>
        <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t="str">
        <f>'Page 1 - General Information'!$G$12</f>
        <v>000000000</v>
      </c>
      <c r="B1394" t="str">
        <f>'Page 1 - General Information'!$G$16</f>
        <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t="str">
        <f>'Page 1 - General Information'!$G$12</f>
        <v>000000000</v>
      </c>
      <c r="B1395" t="str">
        <f>'Page 1 - General Information'!$G$16</f>
        <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t="str">
        <f>'Page 1 - General Information'!$G$12</f>
        <v>000000000</v>
      </c>
      <c r="B1396" t="str">
        <f>'Page 1 - General Information'!$G$16</f>
        <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t="str">
        <f>'Page 1 - General Information'!$G$12</f>
        <v>000000000</v>
      </c>
      <c r="B1397" t="str">
        <f>'Page 1 - General Information'!$G$16</f>
        <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t="str">
        <f>'Page 1 - General Information'!$G$12</f>
        <v>000000000</v>
      </c>
      <c r="B1398" t="str">
        <f>'Page 1 - General Information'!$G$16</f>
        <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t="str">
        <f>'Page 1 - General Information'!$G$12</f>
        <v>000000000</v>
      </c>
      <c r="B1399" t="str">
        <f>'Page 1 - General Information'!$G$16</f>
        <v/>
      </c>
      <c r="C1399" s="395" t="s">
        <v>19068</v>
      </c>
      <c r="D1399"/>
      <c r="E1399"/>
      <c r="F1399"/>
      <c r="G1399"/>
      <c r="H1399"/>
      <c r="I1399"/>
      <c r="J1399"/>
      <c r="K1399"/>
      <c r="L1399"/>
      <c r="M1399"/>
      <c r="N1399" t="s">
        <v>4582</v>
      </c>
      <c r="O1399" s="399"/>
      <c r="P1399"/>
      <c r="Q1399"/>
      <c r="R1399" s="399" t="s">
        <v>10264</v>
      </c>
      <c r="S1399" t="s">
        <v>5485</v>
      </c>
      <c r="T1399"/>
      <c r="U1399"/>
      <c r="V1399" s="396" t="str">
        <f>INDEX('Page 2 - Team Information'!$K$14:$AP$184,Y1399,X1399)</f>
        <v xml:space="preserve">Yes </v>
      </c>
      <c r="W1399"/>
      <c r="X1399" s="397">
        <v>7</v>
      </c>
      <c r="Y1399" s="397">
        <v>61</v>
      </c>
    </row>
    <row r="1400" spans="1:25" x14ac:dyDescent="0.25">
      <c r="A1400" t="str">
        <f>'Page 1 - General Information'!$G$12</f>
        <v>000000000</v>
      </c>
      <c r="B1400" t="str">
        <f>'Page 1 - General Information'!$G$16</f>
        <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2007-06-30</v>
      </c>
      <c r="U1400"/>
      <c r="V1400"/>
      <c r="W1400"/>
      <c r="X1400" s="397">
        <v>9</v>
      </c>
      <c r="Y1400" s="397">
        <v>61</v>
      </c>
    </row>
    <row r="1401" spans="1:25" x14ac:dyDescent="0.25">
      <c r="A1401" t="str">
        <f>'Page 1 - General Information'!$G$12</f>
        <v>000000000</v>
      </c>
      <c r="B1401" t="str">
        <f>'Page 1 - General Information'!$G$16</f>
        <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t="str">
        <f>'Page 1 - General Information'!$G$12</f>
        <v>000000000</v>
      </c>
      <c r="B1402" t="str">
        <f>'Page 1 - General Information'!$G$16</f>
        <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t="str">
        <f>'Page 1 - General Information'!$G$12</f>
        <v>000000000</v>
      </c>
      <c r="B1403" t="str">
        <f>'Page 1 - General Information'!$G$16</f>
        <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t="str">
        <f>'Page 1 - General Information'!$G$12</f>
        <v>000000000</v>
      </c>
      <c r="B1404" t="str">
        <f>'Page 1 - General Information'!$G$16</f>
        <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t="str">
        <f>'Page 1 - General Information'!$G$12</f>
        <v>000000000</v>
      </c>
      <c r="B1405" t="str">
        <f>'Page 1 - General Information'!$G$16</f>
        <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t="str">
        <f>'Page 1 - General Information'!$G$12</f>
        <v>000000000</v>
      </c>
      <c r="B1406" t="str">
        <f>'Page 1 - General Information'!$G$16</f>
        <v/>
      </c>
      <c r="C1406" s="395" t="s">
        <v>19068</v>
      </c>
      <c r="D1406"/>
      <c r="E1406"/>
      <c r="F1406"/>
      <c r="G1406"/>
      <c r="H1406"/>
      <c r="I1406"/>
      <c r="J1406"/>
      <c r="K1406"/>
      <c r="L1406"/>
      <c r="M1406"/>
      <c r="N1406" t="s">
        <v>4101</v>
      </c>
      <c r="O1406" s="396">
        <f>INDEX('Page 2 - Team Information'!$K$14:$AP$184,Y1406,X1406)</f>
        <v>9</v>
      </c>
      <c r="P1406"/>
      <c r="Q1406"/>
      <c r="R1406"/>
      <c r="S1406" t="s">
        <v>5492</v>
      </c>
      <c r="T1406"/>
      <c r="U1406"/>
      <c r="V1406"/>
      <c r="W1406"/>
      <c r="X1406" s="397">
        <v>16</v>
      </c>
      <c r="Y1406" s="397">
        <v>61</v>
      </c>
    </row>
    <row r="1407" spans="1:25" x14ac:dyDescent="0.25">
      <c r="A1407" t="str">
        <f>'Page 1 - General Information'!$G$12</f>
        <v>000000000</v>
      </c>
      <c r="B1407" t="str">
        <f>'Page 1 - General Information'!$G$16</f>
        <v/>
      </c>
      <c r="C1407" s="395" t="s">
        <v>19068</v>
      </c>
      <c r="D1407"/>
      <c r="E1407"/>
      <c r="F1407"/>
      <c r="G1407"/>
      <c r="H1407"/>
      <c r="I1407"/>
      <c r="J1407"/>
      <c r="K1407"/>
      <c r="L1407"/>
      <c r="M1407"/>
      <c r="N1407" t="s">
        <v>4101</v>
      </c>
      <c r="O1407" s="396">
        <f>INDEX('Page 2 - Team Information'!$K$14:$AP$184,Y1407,X1407)</f>
        <v>9</v>
      </c>
      <c r="P1407"/>
      <c r="Q1407"/>
      <c r="R1407"/>
      <c r="S1407" t="s">
        <v>5493</v>
      </c>
      <c r="T1407"/>
      <c r="U1407"/>
      <c r="V1407"/>
      <c r="W1407"/>
      <c r="X1407" s="397">
        <v>17</v>
      </c>
      <c r="Y1407" s="397">
        <v>61</v>
      </c>
    </row>
    <row r="1408" spans="1:25" x14ac:dyDescent="0.25">
      <c r="A1408" t="str">
        <f>'Page 1 - General Information'!$G$12</f>
        <v>000000000</v>
      </c>
      <c r="B1408" t="str">
        <f>'Page 1 - General Information'!$G$16</f>
        <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t="str">
        <f>'Page 1 - General Information'!$G$12</f>
        <v>000000000</v>
      </c>
      <c r="B1409" t="str">
        <f>'Page 1 - General Information'!$G$16</f>
        <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t="str">
        <f>'Page 1 - General Information'!$G$12</f>
        <v>000000000</v>
      </c>
      <c r="B1410" t="str">
        <f>'Page 1 - General Information'!$G$16</f>
        <v/>
      </c>
      <c r="C1410" s="395" t="s">
        <v>19068</v>
      </c>
      <c r="D1410"/>
      <c r="E1410"/>
      <c r="F1410"/>
      <c r="G1410"/>
      <c r="H1410"/>
      <c r="I1410"/>
      <c r="J1410"/>
      <c r="K1410"/>
      <c r="L1410"/>
      <c r="M1410"/>
      <c r="N1410" t="s">
        <v>4101</v>
      </c>
      <c r="O1410" s="396">
        <f>INDEX('Page 2 - Team Information'!$K$14:$AP$184,Y1410,X1410)</f>
        <v>9</v>
      </c>
      <c r="P1410"/>
      <c r="Q1410"/>
      <c r="R1410"/>
      <c r="S1410" t="s">
        <v>5496</v>
      </c>
      <c r="T1410"/>
      <c r="U1410"/>
      <c r="V1410"/>
      <c r="W1410"/>
      <c r="X1410" s="397">
        <v>21</v>
      </c>
      <c r="Y1410" s="397">
        <v>61</v>
      </c>
    </row>
    <row r="1411" spans="1:25" x14ac:dyDescent="0.25">
      <c r="A1411" t="str">
        <f>'Page 1 - General Information'!$G$12</f>
        <v>000000000</v>
      </c>
      <c r="B1411" t="str">
        <f>'Page 1 - General Information'!$G$16</f>
        <v/>
      </c>
      <c r="C1411" s="395" t="s">
        <v>19068</v>
      </c>
      <c r="D1411"/>
      <c r="E1411"/>
      <c r="F1411"/>
      <c r="G1411"/>
      <c r="H1411"/>
      <c r="I1411"/>
      <c r="J1411"/>
      <c r="K1411"/>
      <c r="L1411"/>
      <c r="M1411"/>
      <c r="N1411" t="s">
        <v>4101</v>
      </c>
      <c r="O1411" s="396">
        <f>INDEX('Page 2 - Team Information'!$K$14:$AP$184,Y1411,X1411)</f>
        <v>9</v>
      </c>
      <c r="P1411"/>
      <c r="Q1411"/>
      <c r="R1411"/>
      <c r="S1411" t="s">
        <v>5497</v>
      </c>
      <c r="T1411"/>
      <c r="U1411"/>
      <c r="V1411"/>
      <c r="W1411"/>
      <c r="X1411" s="397">
        <v>22</v>
      </c>
      <c r="Y1411" s="397">
        <v>61</v>
      </c>
    </row>
    <row r="1412" spans="1:25" x14ac:dyDescent="0.25">
      <c r="A1412" t="str">
        <f>'Page 1 - General Information'!$G$12</f>
        <v>000000000</v>
      </c>
      <c r="B1412" t="str">
        <f>'Page 1 - General Information'!$G$16</f>
        <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t="str">
        <f>'Page 1 - General Information'!$G$12</f>
        <v>000000000</v>
      </c>
      <c r="B1413" t="str">
        <f>'Page 1 - General Information'!$G$16</f>
        <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t="str">
        <f>'Page 1 - General Information'!$G$12</f>
        <v>000000000</v>
      </c>
      <c r="B1414" t="str">
        <f>'Page 1 - General Information'!$G$16</f>
        <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t="str">
        <f>'Page 1 - General Information'!$G$12</f>
        <v>000000000</v>
      </c>
      <c r="B1415" t="str">
        <f>'Page 1 - General Information'!$G$16</f>
        <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t="str">
        <f>'Page 1 - General Information'!$G$12</f>
        <v>000000000</v>
      </c>
      <c r="B1416" t="str">
        <f>'Page 1 - General Information'!$G$16</f>
        <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t="str">
        <f>'Page 1 - General Information'!$G$12</f>
        <v>000000000</v>
      </c>
      <c r="B1417" t="str">
        <f>'Page 1 - General Information'!$G$16</f>
        <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t="str">
        <f>'Page 1 - General Information'!$G$12</f>
        <v>000000000</v>
      </c>
      <c r="B1418" t="str">
        <f>'Page 1 - General Information'!$G$16</f>
        <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t="str">
        <f>'Page 1 - General Information'!$G$12</f>
        <v>000000000</v>
      </c>
      <c r="B1419" t="str">
        <f>'Page 1 - General Information'!$G$16</f>
        <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t="str">
        <f>'Page 1 - General Information'!$G$12</f>
        <v>000000000</v>
      </c>
      <c r="B1420" t="str">
        <f>'Page 1 - General Information'!$G$16</f>
        <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t="str">
        <f>'Page 1 - General Information'!$G$12</f>
        <v>000000000</v>
      </c>
      <c r="B1421" t="str">
        <f>'Page 1 - General Information'!$G$16</f>
        <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t="str">
        <f>'Page 1 - General Information'!$G$12</f>
        <v>000000000</v>
      </c>
      <c r="B1422" t="str">
        <f>'Page 1 - General Information'!$G$16</f>
        <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t="str">
        <f>'Page 1 - General Information'!$G$12</f>
        <v>000000000</v>
      </c>
      <c r="B1423" t="str">
        <f>'Page 1 - General Information'!$G$16</f>
        <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t="str">
        <f>'Page 1 - General Information'!$G$12</f>
        <v>000000000</v>
      </c>
      <c r="B1424" t="str">
        <f>'Page 1 - General Information'!$G$16</f>
        <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t="str">
        <f>'Page 1 - General Information'!$G$12</f>
        <v>000000000</v>
      </c>
      <c r="B1425" t="str">
        <f>'Page 1 - General Information'!$G$16</f>
        <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t="str">
        <f>'Page 1 - General Information'!$G$12</f>
        <v>000000000</v>
      </c>
      <c r="B1426" t="str">
        <f>'Page 1 - General Information'!$G$16</f>
        <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t="str">
        <f>'Page 1 - General Information'!$G$12</f>
        <v>000000000</v>
      </c>
      <c r="B1427" t="str">
        <f>'Page 1 - General Information'!$G$16</f>
        <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t="str">
        <f>'Page 1 - General Information'!$G$12</f>
        <v>000000000</v>
      </c>
      <c r="B1428" t="str">
        <f>'Page 1 - General Information'!$G$16</f>
        <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t="str">
        <f>'Page 1 - General Information'!$G$12</f>
        <v>000000000</v>
      </c>
      <c r="B1429" t="str">
        <f>'Page 1 - General Information'!$G$16</f>
        <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t="str">
        <f>'Page 1 - General Information'!$G$12</f>
        <v>000000000</v>
      </c>
      <c r="B1430" t="str">
        <f>'Page 1 - General Information'!$G$16</f>
        <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t="str">
        <f>'Page 1 - General Information'!$G$12</f>
        <v>000000000</v>
      </c>
      <c r="B1431" t="str">
        <f>'Page 1 - General Information'!$G$16</f>
        <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t="str">
        <f>'Page 1 - General Information'!$G$12</f>
        <v>000000000</v>
      </c>
      <c r="B1432" t="str">
        <f>'Page 1 - General Information'!$G$16</f>
        <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t="str">
        <f>'Page 1 - General Information'!$G$12</f>
        <v>000000000</v>
      </c>
      <c r="B1433" t="str">
        <f>'Page 1 - General Information'!$G$16</f>
        <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t="str">
        <f>'Page 1 - General Information'!$G$12</f>
        <v>000000000</v>
      </c>
      <c r="B1434" t="str">
        <f>'Page 1 - General Information'!$G$16</f>
        <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t="str">
        <f>'Page 1 - General Information'!$G$12</f>
        <v>000000000</v>
      </c>
      <c r="B1435" t="str">
        <f>'Page 1 - General Information'!$G$16</f>
        <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t="str">
        <f>'Page 1 - General Information'!$G$12</f>
        <v>000000000</v>
      </c>
      <c r="B1436" t="str">
        <f>'Page 1 - General Information'!$G$16</f>
        <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t="str">
        <f>'Page 1 - General Information'!$G$12</f>
        <v>000000000</v>
      </c>
      <c r="B1437" t="str">
        <f>'Page 1 - General Information'!$G$16</f>
        <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t="str">
        <f>'Page 1 - General Information'!$G$12</f>
        <v>000000000</v>
      </c>
      <c r="B1438" t="str">
        <f>'Page 1 - General Information'!$G$16</f>
        <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t="str">
        <f>'Page 1 - General Information'!$G$12</f>
        <v>000000000</v>
      </c>
      <c r="B1439" t="str">
        <f>'Page 1 - General Information'!$G$16</f>
        <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t="str">
        <f>'Page 1 - General Information'!$G$12</f>
        <v>000000000</v>
      </c>
      <c r="B1440" t="str">
        <f>'Page 1 - General Information'!$G$16</f>
        <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t="str">
        <f>'Page 1 - General Information'!$G$12</f>
        <v>000000000</v>
      </c>
      <c r="B1441" t="str">
        <f>'Page 1 - General Information'!$G$16</f>
        <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t="str">
        <f>'Page 1 - General Information'!$G$12</f>
        <v>000000000</v>
      </c>
      <c r="B1442" t="str">
        <f>'Page 1 - General Information'!$G$16</f>
        <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t="str">
        <f>'Page 1 - General Information'!$G$12</f>
        <v>000000000</v>
      </c>
      <c r="B1443" t="str">
        <f>'Page 1 - General Information'!$G$16</f>
        <v/>
      </c>
      <c r="C1443" s="395" t="s">
        <v>19068</v>
      </c>
      <c r="D1443"/>
      <c r="E1443"/>
      <c r="F1443"/>
      <c r="G1443"/>
      <c r="H1443"/>
      <c r="I1443"/>
      <c r="J1443"/>
      <c r="K1443"/>
      <c r="L1443"/>
      <c r="M1443"/>
      <c r="N1443" t="s">
        <v>4582</v>
      </c>
      <c r="O1443" s="399"/>
      <c r="P1443"/>
      <c r="Q1443"/>
      <c r="R1443" s="399" t="s">
        <v>10264</v>
      </c>
      <c r="S1443" t="s">
        <v>5529</v>
      </c>
      <c r="T1443"/>
      <c r="U1443"/>
      <c r="V1443" s="396" t="str">
        <f>INDEX('Page 2 - Team Information'!$K$14:$AP$184,Y1443,X1443)</f>
        <v xml:space="preserve">Yes </v>
      </c>
      <c r="W1443"/>
      <c r="X1443" s="397">
        <v>6</v>
      </c>
      <c r="Y1443" s="397">
        <v>64</v>
      </c>
    </row>
    <row r="1444" spans="1:25" x14ac:dyDescent="0.25">
      <c r="A1444" t="str">
        <f>'Page 1 - General Information'!$G$12</f>
        <v>000000000</v>
      </c>
      <c r="B1444" t="str">
        <f>'Page 1 - General Information'!$G$16</f>
        <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t="str">
        <f>'Page 1 - General Information'!$G$12</f>
        <v>000000000</v>
      </c>
      <c r="B1445" t="str">
        <f>'Page 1 - General Information'!$G$16</f>
        <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1965-06-30</v>
      </c>
      <c r="U1445"/>
      <c r="V1445"/>
      <c r="W1445"/>
      <c r="X1445" s="397">
        <v>9</v>
      </c>
      <c r="Y1445" s="397">
        <v>64</v>
      </c>
    </row>
    <row r="1446" spans="1:25" x14ac:dyDescent="0.25">
      <c r="A1446" t="str">
        <f>'Page 1 - General Information'!$G$12</f>
        <v>000000000</v>
      </c>
      <c r="B1446" t="str">
        <f>'Page 1 - General Information'!$G$16</f>
        <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t="str">
        <f>'Page 1 - General Information'!$G$12</f>
        <v>000000000</v>
      </c>
      <c r="B1447" t="str">
        <f>'Page 1 - General Information'!$G$16</f>
        <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t="str">
        <f>'Page 1 - General Information'!$G$12</f>
        <v>000000000</v>
      </c>
      <c r="B1448" t="str">
        <f>'Page 1 - General Information'!$G$16</f>
        <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t="str">
        <f>'Page 1 - General Information'!$G$12</f>
        <v>000000000</v>
      </c>
      <c r="B1449" t="str">
        <f>'Page 1 - General Information'!$G$16</f>
        <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t="str">
        <f>'Page 1 - General Information'!$G$12</f>
        <v>000000000</v>
      </c>
      <c r="B1450" t="str">
        <f>'Page 1 - General Information'!$G$16</f>
        <v/>
      </c>
      <c r="C1450" s="395" t="s">
        <v>19068</v>
      </c>
      <c r="D1450"/>
      <c r="E1450"/>
      <c r="F1450"/>
      <c r="G1450"/>
      <c r="H1450"/>
      <c r="I1450"/>
      <c r="J1450"/>
      <c r="K1450"/>
      <c r="L1450"/>
      <c r="M1450"/>
      <c r="N1450" t="s">
        <v>4101</v>
      </c>
      <c r="O1450" s="396">
        <f>INDEX('Page 2 - Team Information'!$K$14:$AP$184,Y1450,X1450)</f>
        <v>12</v>
      </c>
      <c r="P1450"/>
      <c r="Q1450"/>
      <c r="R1450"/>
      <c r="S1450" t="s">
        <v>5536</v>
      </c>
      <c r="T1450"/>
      <c r="U1450"/>
      <c r="V1450"/>
      <c r="W1450"/>
      <c r="X1450" s="397">
        <v>15</v>
      </c>
      <c r="Y1450" s="397">
        <v>64</v>
      </c>
    </row>
    <row r="1451" spans="1:25" x14ac:dyDescent="0.25">
      <c r="A1451" t="str">
        <f>'Page 1 - General Information'!$G$12</f>
        <v>000000000</v>
      </c>
      <c r="B1451" t="str">
        <f>'Page 1 - General Information'!$G$16</f>
        <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t="str">
        <f>'Page 1 - General Information'!$G$12</f>
        <v>000000000</v>
      </c>
      <c r="B1452" t="str">
        <f>'Page 1 - General Information'!$G$16</f>
        <v/>
      </c>
      <c r="C1452" s="395" t="s">
        <v>19068</v>
      </c>
      <c r="D1452"/>
      <c r="E1452"/>
      <c r="F1452"/>
      <c r="G1452"/>
      <c r="H1452"/>
      <c r="I1452"/>
      <c r="J1452"/>
      <c r="K1452"/>
      <c r="L1452"/>
      <c r="M1452"/>
      <c r="N1452" t="s">
        <v>4101</v>
      </c>
      <c r="O1452" s="396">
        <f>INDEX('Page 2 - Team Information'!$K$14:$AP$184,Y1452,X1452)</f>
        <v>12</v>
      </c>
      <c r="P1452"/>
      <c r="Q1452"/>
      <c r="R1452"/>
      <c r="S1452" t="s">
        <v>5538</v>
      </c>
      <c r="T1452"/>
      <c r="U1452"/>
      <c r="V1452"/>
      <c r="W1452"/>
      <c r="X1452" s="397">
        <v>17</v>
      </c>
      <c r="Y1452" s="397">
        <v>64</v>
      </c>
    </row>
    <row r="1453" spans="1:25" x14ac:dyDescent="0.25">
      <c r="A1453" t="str">
        <f>'Page 1 - General Information'!$G$12</f>
        <v>000000000</v>
      </c>
      <c r="B1453" t="str">
        <f>'Page 1 - General Information'!$G$16</f>
        <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t="str">
        <f>'Page 1 - General Information'!$G$12</f>
        <v>000000000</v>
      </c>
      <c r="B1454" t="str">
        <f>'Page 1 - General Information'!$G$16</f>
        <v/>
      </c>
      <c r="C1454" s="395" t="s">
        <v>19068</v>
      </c>
      <c r="D1454"/>
      <c r="E1454"/>
      <c r="F1454"/>
      <c r="G1454"/>
      <c r="H1454"/>
      <c r="I1454"/>
      <c r="J1454"/>
      <c r="K1454"/>
      <c r="L1454"/>
      <c r="M1454"/>
      <c r="N1454" t="s">
        <v>4101</v>
      </c>
      <c r="O1454" s="396">
        <f>INDEX('Page 2 - Team Information'!$K$14:$AP$184,Y1454,X1454)</f>
        <v>12</v>
      </c>
      <c r="P1454"/>
      <c r="Q1454"/>
      <c r="R1454"/>
      <c r="S1454" t="s">
        <v>5540</v>
      </c>
      <c r="T1454"/>
      <c r="U1454"/>
      <c r="V1454"/>
      <c r="W1454"/>
      <c r="X1454" s="397">
        <v>20</v>
      </c>
      <c r="Y1454" s="397">
        <v>64</v>
      </c>
    </row>
    <row r="1455" spans="1:25" x14ac:dyDescent="0.25">
      <c r="A1455" t="str">
        <f>'Page 1 - General Information'!$G$12</f>
        <v>000000000</v>
      </c>
      <c r="B1455" t="str">
        <f>'Page 1 - General Information'!$G$16</f>
        <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t="str">
        <f>'Page 1 - General Information'!$G$12</f>
        <v>000000000</v>
      </c>
      <c r="B1456" t="str">
        <f>'Page 1 - General Information'!$G$16</f>
        <v/>
      </c>
      <c r="C1456" s="395" t="s">
        <v>19068</v>
      </c>
      <c r="D1456"/>
      <c r="E1456"/>
      <c r="F1456"/>
      <c r="G1456"/>
      <c r="H1456"/>
      <c r="I1456"/>
      <c r="J1456"/>
      <c r="K1456"/>
      <c r="L1456"/>
      <c r="M1456"/>
      <c r="N1456" t="s">
        <v>4101</v>
      </c>
      <c r="O1456" s="396">
        <f>INDEX('Page 2 - Team Information'!$K$14:$AP$184,Y1456,X1456)</f>
        <v>12</v>
      </c>
      <c r="P1456"/>
      <c r="Q1456"/>
      <c r="R1456"/>
      <c r="S1456" t="s">
        <v>5542</v>
      </c>
      <c r="T1456"/>
      <c r="U1456"/>
      <c r="V1456"/>
      <c r="W1456"/>
      <c r="X1456" s="397">
        <v>22</v>
      </c>
      <c r="Y1456" s="397">
        <v>64</v>
      </c>
    </row>
    <row r="1457" spans="1:25" x14ac:dyDescent="0.25">
      <c r="A1457" t="str">
        <f>'Page 1 - General Information'!$G$12</f>
        <v>000000000</v>
      </c>
      <c r="B1457" t="str">
        <f>'Page 1 - General Information'!$G$16</f>
        <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t="str">
        <f>'Page 1 - General Information'!$G$12</f>
        <v>000000000</v>
      </c>
      <c r="B1458" t="str">
        <f>'Page 1 - General Information'!$G$16</f>
        <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t="str">
        <f>'Page 1 - General Information'!$G$12</f>
        <v>000000000</v>
      </c>
      <c r="B1459" t="str">
        <f>'Page 1 - General Information'!$G$16</f>
        <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25">
      <c r="A1460" t="str">
        <f>'Page 1 - General Information'!$G$12</f>
        <v>000000000</v>
      </c>
      <c r="B1460" t="str">
        <f>'Page 1 - General Information'!$G$16</f>
        <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25">
      <c r="A1461" t="str">
        <f>'Page 1 - General Information'!$G$12</f>
        <v>000000000</v>
      </c>
      <c r="B1461" t="str">
        <f>'Page 1 - General Information'!$G$16</f>
        <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t="str">
        <f>'Page 1 - General Information'!$G$12</f>
        <v>000000000</v>
      </c>
      <c r="B1462" t="str">
        <f>'Page 1 - General Information'!$G$16</f>
        <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t="str">
        <f>'Page 1 - General Information'!$G$12</f>
        <v>000000000</v>
      </c>
      <c r="B1463" t="str">
        <f>'Page 1 - General Information'!$G$16</f>
        <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t="str">
        <f>'Page 1 - General Information'!$G$12</f>
        <v>000000000</v>
      </c>
      <c r="B1464" t="str">
        <f>'Page 1 - General Information'!$G$16</f>
        <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t="str">
        <f>'Page 1 - General Information'!$G$12</f>
        <v>000000000</v>
      </c>
      <c r="B1465" t="str">
        <f>'Page 1 - General Information'!$G$16</f>
        <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t="str">
        <f>'Page 1 - General Information'!$G$12</f>
        <v>000000000</v>
      </c>
      <c r="B1466" t="str">
        <f>'Page 1 - General Information'!$G$16</f>
        <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25">
      <c r="A1467" t="str">
        <f>'Page 1 - General Information'!$G$12</f>
        <v>000000000</v>
      </c>
      <c r="B1467" t="str">
        <f>'Page 1 - General Information'!$G$16</f>
        <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25">
      <c r="A1468" t="str">
        <f>'Page 1 - General Information'!$G$12</f>
        <v>000000000</v>
      </c>
      <c r="B1468" t="str">
        <f>'Page 1 - General Information'!$G$16</f>
        <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t="str">
        <f>'Page 1 - General Information'!$G$12</f>
        <v>000000000</v>
      </c>
      <c r="B1469" t="str">
        <f>'Page 1 - General Information'!$G$16</f>
        <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t="str">
        <f>'Page 1 - General Information'!$G$12</f>
        <v>000000000</v>
      </c>
      <c r="B1470" t="str">
        <f>'Page 1 - General Information'!$G$16</f>
        <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25">
      <c r="A1471" t="str">
        <f>'Page 1 - General Information'!$G$12</f>
        <v>000000000</v>
      </c>
      <c r="B1471" t="str">
        <f>'Page 1 - General Information'!$G$16</f>
        <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25">
      <c r="A1472" t="str">
        <f>'Page 1 - General Information'!$G$12</f>
        <v>000000000</v>
      </c>
      <c r="B1472" t="str">
        <f>'Page 1 - General Information'!$G$16</f>
        <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t="str">
        <f>'Page 1 - General Information'!$G$12</f>
        <v>000000000</v>
      </c>
      <c r="B1473" t="str">
        <f>'Page 1 - General Information'!$G$16</f>
        <v/>
      </c>
      <c r="C1473" s="395" t="s">
        <v>19068</v>
      </c>
      <c r="D1473"/>
      <c r="E1473"/>
      <c r="F1473"/>
      <c r="G1473"/>
      <c r="H1473"/>
      <c r="I1473"/>
      <c r="J1473"/>
      <c r="K1473"/>
      <c r="L1473"/>
      <c r="M1473"/>
      <c r="N1473" t="s">
        <v>4582</v>
      </c>
      <c r="O1473" s="399"/>
      <c r="P1473"/>
      <c r="Q1473"/>
      <c r="R1473" s="399" t="s">
        <v>10264</v>
      </c>
      <c r="S1473" t="s">
        <v>5559</v>
      </c>
      <c r="T1473"/>
      <c r="U1473"/>
      <c r="V1473" s="396">
        <f>INDEX('Page 2 - Team Information'!$K$14:$AP$184,Y1473,X1473)</f>
        <v>0</v>
      </c>
      <c r="W1473"/>
      <c r="X1473" s="397">
        <v>6</v>
      </c>
      <c r="Y1473" s="397">
        <v>66</v>
      </c>
    </row>
    <row r="1474" spans="1:25" x14ac:dyDescent="0.25">
      <c r="A1474" t="str">
        <f>'Page 1 - General Information'!$G$12</f>
        <v>000000000</v>
      </c>
      <c r="B1474" t="str">
        <f>'Page 1 - General Information'!$G$16</f>
        <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t="str">
        <f>'Page 1 - General Information'!$G$12</f>
        <v>000000000</v>
      </c>
      <c r="B1475" t="str">
        <f>'Page 1 - General Information'!$G$16</f>
        <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1948-06-30</v>
      </c>
      <c r="U1475"/>
      <c r="V1475"/>
      <c r="W1475"/>
      <c r="X1475" s="397">
        <v>9</v>
      </c>
      <c r="Y1475" s="397">
        <v>66</v>
      </c>
    </row>
    <row r="1476" spans="1:25" x14ac:dyDescent="0.25">
      <c r="A1476" t="str">
        <f>'Page 1 - General Information'!$G$12</f>
        <v>000000000</v>
      </c>
      <c r="B1476" t="str">
        <f>'Page 1 - General Information'!$G$16</f>
        <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t="str">
        <f>'Page 1 - General Information'!$G$12</f>
        <v>000000000</v>
      </c>
      <c r="B1477" t="str">
        <f>'Page 1 - General Information'!$G$16</f>
        <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t="str">
        <f>'Page 1 - General Information'!$G$12</f>
        <v>000000000</v>
      </c>
      <c r="B1478" t="str">
        <f>'Page 1 - General Information'!$G$16</f>
        <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t="str">
        <f>'Page 1 - General Information'!$G$12</f>
        <v>000000000</v>
      </c>
      <c r="B1479" t="str">
        <f>'Page 1 - General Information'!$G$16</f>
        <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t="str">
        <f>'Page 1 - General Information'!$G$12</f>
        <v>000000000</v>
      </c>
      <c r="B1480" t="str">
        <f>'Page 1 - General Information'!$G$16</f>
        <v/>
      </c>
      <c r="C1480" s="395" t="s">
        <v>19068</v>
      </c>
      <c r="D1480"/>
      <c r="E1480"/>
      <c r="F1480"/>
      <c r="G1480"/>
      <c r="H1480"/>
      <c r="I1480"/>
      <c r="J1480"/>
      <c r="K1480"/>
      <c r="L1480"/>
      <c r="M1480"/>
      <c r="N1480" t="s">
        <v>4101</v>
      </c>
      <c r="O1480" s="396">
        <f>INDEX('Page 2 - Team Information'!$K$14:$AP$184,Y1480,X1480)</f>
        <v>36</v>
      </c>
      <c r="P1480"/>
      <c r="Q1480"/>
      <c r="R1480"/>
      <c r="S1480" t="s">
        <v>5566</v>
      </c>
      <c r="T1480"/>
      <c r="U1480"/>
      <c r="V1480"/>
      <c r="W1480"/>
      <c r="X1480" s="397">
        <v>15</v>
      </c>
      <c r="Y1480" s="397">
        <v>66</v>
      </c>
    </row>
    <row r="1481" spans="1:25" x14ac:dyDescent="0.25">
      <c r="A1481" t="str">
        <f>'Page 1 - General Information'!$G$12</f>
        <v>000000000</v>
      </c>
      <c r="B1481" t="str">
        <f>'Page 1 - General Information'!$G$16</f>
        <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t="str">
        <f>'Page 1 - General Information'!$G$12</f>
        <v>000000000</v>
      </c>
      <c r="B1482" t="str">
        <f>'Page 1 - General Information'!$G$16</f>
        <v/>
      </c>
      <c r="C1482" s="395" t="s">
        <v>19068</v>
      </c>
      <c r="D1482"/>
      <c r="E1482"/>
      <c r="F1482"/>
      <c r="G1482"/>
      <c r="H1482"/>
      <c r="I1482"/>
      <c r="J1482"/>
      <c r="K1482"/>
      <c r="L1482"/>
      <c r="M1482"/>
      <c r="N1482" t="s">
        <v>4101</v>
      </c>
      <c r="O1482" s="396">
        <f>INDEX('Page 2 - Team Information'!$K$14:$AP$184,Y1482,X1482)</f>
        <v>36</v>
      </c>
      <c r="P1482"/>
      <c r="Q1482"/>
      <c r="R1482"/>
      <c r="S1482" t="s">
        <v>5568</v>
      </c>
      <c r="T1482"/>
      <c r="U1482"/>
      <c r="V1482"/>
      <c r="W1482"/>
      <c r="X1482" s="397">
        <v>17</v>
      </c>
      <c r="Y1482" s="397">
        <v>66</v>
      </c>
    </row>
    <row r="1483" spans="1:25" x14ac:dyDescent="0.25">
      <c r="A1483" t="str">
        <f>'Page 1 - General Information'!$G$12</f>
        <v>000000000</v>
      </c>
      <c r="B1483" t="str">
        <f>'Page 1 - General Information'!$G$16</f>
        <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t="str">
        <f>'Page 1 - General Information'!$G$12</f>
        <v>000000000</v>
      </c>
      <c r="B1484" t="str">
        <f>'Page 1 - General Information'!$G$16</f>
        <v/>
      </c>
      <c r="C1484" s="395" t="s">
        <v>19068</v>
      </c>
      <c r="D1484"/>
      <c r="E1484"/>
      <c r="F1484"/>
      <c r="G1484"/>
      <c r="H1484"/>
      <c r="I1484"/>
      <c r="J1484"/>
      <c r="K1484"/>
      <c r="L1484"/>
      <c r="M1484"/>
      <c r="N1484" t="s">
        <v>4101</v>
      </c>
      <c r="O1484" s="396">
        <f>INDEX('Page 2 - Team Information'!$K$14:$AP$184,Y1484,X1484)</f>
        <v>36</v>
      </c>
      <c r="P1484"/>
      <c r="Q1484"/>
      <c r="R1484"/>
      <c r="S1484" t="s">
        <v>5570</v>
      </c>
      <c r="T1484"/>
      <c r="U1484"/>
      <c r="V1484"/>
      <c r="W1484"/>
      <c r="X1484" s="397">
        <v>20</v>
      </c>
      <c r="Y1484" s="397">
        <v>66</v>
      </c>
    </row>
    <row r="1485" spans="1:25" x14ac:dyDescent="0.25">
      <c r="A1485" t="str">
        <f>'Page 1 - General Information'!$G$12</f>
        <v>000000000</v>
      </c>
      <c r="B1485" t="str">
        <f>'Page 1 - General Information'!$G$16</f>
        <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t="str">
        <f>'Page 1 - General Information'!$G$12</f>
        <v>000000000</v>
      </c>
      <c r="B1486" t="str">
        <f>'Page 1 - General Information'!$G$16</f>
        <v/>
      </c>
      <c r="C1486" s="395" t="s">
        <v>19068</v>
      </c>
      <c r="D1486"/>
      <c r="E1486"/>
      <c r="F1486"/>
      <c r="G1486"/>
      <c r="H1486"/>
      <c r="I1486"/>
      <c r="J1486"/>
      <c r="K1486"/>
      <c r="L1486"/>
      <c r="M1486"/>
      <c r="N1486" t="s">
        <v>4101</v>
      </c>
      <c r="O1486" s="396">
        <f>INDEX('Page 2 - Team Information'!$K$14:$AP$184,Y1486,X1486)</f>
        <v>36</v>
      </c>
      <c r="P1486"/>
      <c r="Q1486"/>
      <c r="R1486"/>
      <c r="S1486" t="s">
        <v>5572</v>
      </c>
      <c r="T1486"/>
      <c r="U1486"/>
      <c r="V1486"/>
      <c r="W1486"/>
      <c r="X1486" s="397">
        <v>22</v>
      </c>
      <c r="Y1486" s="397">
        <v>66</v>
      </c>
    </row>
    <row r="1487" spans="1:25" x14ac:dyDescent="0.25">
      <c r="A1487" t="str">
        <f>'Page 1 - General Information'!$G$12</f>
        <v>000000000</v>
      </c>
      <c r="B1487" t="str">
        <f>'Page 1 - General Information'!$G$16</f>
        <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t="str">
        <f>'Page 1 - General Information'!$G$12</f>
        <v>000000000</v>
      </c>
      <c r="B1488" t="str">
        <f>'Page 1 - General Information'!$G$16</f>
        <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t="str">
        <f>'Page 1 - General Information'!$G$12</f>
        <v>000000000</v>
      </c>
      <c r="B1489" t="str">
        <f>'Page 1 - General Information'!$G$16</f>
        <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t="str">
        <f>'Page 1 - General Information'!$G$12</f>
        <v>000000000</v>
      </c>
      <c r="B1490" t="str">
        <f>'Page 1 - General Information'!$G$16</f>
        <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t="str">
        <f>'Page 1 - General Information'!$G$12</f>
        <v>000000000</v>
      </c>
      <c r="B1491" t="str">
        <f>'Page 1 - General Information'!$G$16</f>
        <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t="str">
        <f>'Page 1 - General Information'!$G$12</f>
        <v>000000000</v>
      </c>
      <c r="B1492" t="str">
        <f>'Page 1 - General Information'!$G$16</f>
        <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t="str">
        <f>'Page 1 - General Information'!$G$12</f>
        <v>000000000</v>
      </c>
      <c r="B1493" t="str">
        <f>'Page 1 - General Information'!$G$16</f>
        <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t="str">
        <f>'Page 1 - General Information'!$G$12</f>
        <v>000000000</v>
      </c>
      <c r="B1494" t="str">
        <f>'Page 1 - General Information'!$G$16</f>
        <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t="str">
        <f>'Page 1 - General Information'!$G$12</f>
        <v>000000000</v>
      </c>
      <c r="B1495" t="str">
        <f>'Page 1 - General Information'!$G$16</f>
        <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t="str">
        <f>'Page 1 - General Information'!$G$12</f>
        <v>000000000</v>
      </c>
      <c r="B1496" t="str">
        <f>'Page 1 - General Information'!$G$16</f>
        <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t="str">
        <f>'Page 1 - General Information'!$G$12</f>
        <v>000000000</v>
      </c>
      <c r="B1497" t="str">
        <f>'Page 1 - General Information'!$G$16</f>
        <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t="str">
        <f>'Page 1 - General Information'!$G$12</f>
        <v>000000000</v>
      </c>
      <c r="B1498" t="str">
        <f>'Page 1 - General Information'!$G$16</f>
        <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t="str">
        <f>'Page 1 - General Information'!$G$12</f>
        <v>000000000</v>
      </c>
      <c r="B1499" t="str">
        <f>'Page 1 - General Information'!$G$16</f>
        <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t="str">
        <f>'Page 1 - General Information'!$G$12</f>
        <v>000000000</v>
      </c>
      <c r="B1500" t="str">
        <f>'Page 1 - General Information'!$G$16</f>
        <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t="str">
        <f>'Page 1 - General Information'!$G$12</f>
        <v>000000000</v>
      </c>
      <c r="B1501" t="str">
        <f>'Page 1 - General Information'!$G$16</f>
        <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t="str">
        <f>'Page 1 - General Information'!$G$12</f>
        <v>000000000</v>
      </c>
      <c r="B1502" t="str">
        <f>'Page 1 - General Information'!$G$16</f>
        <v/>
      </c>
      <c r="C1502" s="395" t="s">
        <v>19068</v>
      </c>
      <c r="D1502"/>
      <c r="E1502"/>
      <c r="F1502"/>
      <c r="G1502"/>
      <c r="H1502"/>
      <c r="I1502"/>
      <c r="J1502"/>
      <c r="K1502"/>
      <c r="L1502"/>
      <c r="M1502"/>
      <c r="N1502" t="s">
        <v>4582</v>
      </c>
      <c r="O1502" s="399"/>
      <c r="P1502"/>
      <c r="Q1502"/>
      <c r="R1502" s="399" t="s">
        <v>10264</v>
      </c>
      <c r="S1502" t="s">
        <v>5588</v>
      </c>
      <c r="T1502"/>
      <c r="U1502"/>
      <c r="V1502" s="396">
        <f>INDEX('Page 2 - Team Information'!$K$14:$AP$184,Y1502,X1502)</f>
        <v>0</v>
      </c>
      <c r="W1502"/>
      <c r="X1502" s="397">
        <v>5</v>
      </c>
      <c r="Y1502" s="397">
        <v>68</v>
      </c>
    </row>
    <row r="1503" spans="1:25" x14ac:dyDescent="0.25">
      <c r="A1503" t="str">
        <f>'Page 1 - General Information'!$G$12</f>
        <v>000000000</v>
      </c>
      <c r="B1503" t="str">
        <f>'Page 1 - General Information'!$G$16</f>
        <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t="str">
        <f>'Page 1 - General Information'!$G$12</f>
        <v>000000000</v>
      </c>
      <c r="B1504" t="str">
        <f>'Page 1 - General Information'!$G$16</f>
        <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t="str">
        <f>'Page 1 - General Information'!$G$12</f>
        <v>000000000</v>
      </c>
      <c r="B1505" t="str">
        <f>'Page 1 - General Information'!$G$16</f>
        <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
      </c>
      <c r="U1505"/>
      <c r="V1505"/>
      <c r="W1505"/>
      <c r="X1505" s="397">
        <v>9</v>
      </c>
      <c r="Y1505" s="397">
        <v>68</v>
      </c>
    </row>
    <row r="1506" spans="1:25" x14ac:dyDescent="0.25">
      <c r="A1506" t="str">
        <f>'Page 1 - General Information'!$G$12</f>
        <v>000000000</v>
      </c>
      <c r="B1506" t="str">
        <f>'Page 1 - General Information'!$G$16</f>
        <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t="str">
        <f>'Page 1 - General Information'!$G$12</f>
        <v>000000000</v>
      </c>
      <c r="B1507" t="str">
        <f>'Page 1 - General Information'!$G$16</f>
        <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t="str">
        <f>'Page 1 - General Information'!$G$12</f>
        <v>000000000</v>
      </c>
      <c r="B1508" t="str">
        <f>'Page 1 - General Information'!$G$16</f>
        <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t="str">
        <f>'Page 1 - General Information'!$G$12</f>
        <v>000000000</v>
      </c>
      <c r="B1509" t="str">
        <f>'Page 1 - General Information'!$G$16</f>
        <v/>
      </c>
      <c r="C1509" s="395" t="s">
        <v>19068</v>
      </c>
      <c r="D1509"/>
      <c r="E1509"/>
      <c r="F1509"/>
      <c r="G1509"/>
      <c r="H1509"/>
      <c r="I1509"/>
      <c r="J1509"/>
      <c r="K1509"/>
      <c r="L1509"/>
      <c r="M1509"/>
      <c r="N1509" t="s">
        <v>4101</v>
      </c>
      <c r="O1509" s="396">
        <f>INDEX('Page 2 - Team Information'!$K$14:$AP$184,Y1509,X1509)</f>
        <v>0</v>
      </c>
      <c r="P1509"/>
      <c r="Q1509"/>
      <c r="R1509"/>
      <c r="S1509" t="s">
        <v>5595</v>
      </c>
      <c r="T1509"/>
      <c r="U1509"/>
      <c r="V1509"/>
      <c r="W1509"/>
      <c r="X1509" s="397">
        <v>14</v>
      </c>
      <c r="Y1509" s="397">
        <v>68</v>
      </c>
    </row>
    <row r="1510" spans="1:25" x14ac:dyDescent="0.25">
      <c r="A1510" t="str">
        <f>'Page 1 - General Information'!$G$12</f>
        <v>000000000</v>
      </c>
      <c r="B1510" t="str">
        <f>'Page 1 - General Information'!$G$16</f>
        <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t="str">
        <f>'Page 1 - General Information'!$G$12</f>
        <v>000000000</v>
      </c>
      <c r="B1511" t="str">
        <f>'Page 1 - General Information'!$G$16</f>
        <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t="str">
        <f>'Page 1 - General Information'!$G$12</f>
        <v>000000000</v>
      </c>
      <c r="B1512" t="str">
        <f>'Page 1 - General Information'!$G$16</f>
        <v/>
      </c>
      <c r="C1512" s="395" t="s">
        <v>19068</v>
      </c>
      <c r="D1512"/>
      <c r="E1512"/>
      <c r="F1512"/>
      <c r="G1512"/>
      <c r="H1512"/>
      <c r="I1512"/>
      <c r="J1512"/>
      <c r="K1512"/>
      <c r="L1512"/>
      <c r="M1512"/>
      <c r="N1512" t="s">
        <v>4101</v>
      </c>
      <c r="O1512" s="396">
        <f>INDEX('Page 2 - Team Information'!$K$14:$AP$184,Y1512,X1512)</f>
        <v>0</v>
      </c>
      <c r="P1512"/>
      <c r="Q1512"/>
      <c r="R1512"/>
      <c r="S1512" t="s">
        <v>5598</v>
      </c>
      <c r="T1512"/>
      <c r="U1512"/>
      <c r="V1512"/>
      <c r="W1512"/>
      <c r="X1512" s="397">
        <v>17</v>
      </c>
      <c r="Y1512" s="397">
        <v>68</v>
      </c>
    </row>
    <row r="1513" spans="1:25" x14ac:dyDescent="0.25">
      <c r="A1513" t="str">
        <f>'Page 1 - General Information'!$G$12</f>
        <v>000000000</v>
      </c>
      <c r="B1513" t="str">
        <f>'Page 1 - General Information'!$G$16</f>
        <v/>
      </c>
      <c r="C1513" s="395" t="s">
        <v>19068</v>
      </c>
      <c r="D1513"/>
      <c r="E1513"/>
      <c r="F1513"/>
      <c r="G1513"/>
      <c r="H1513"/>
      <c r="I1513"/>
      <c r="J1513"/>
      <c r="K1513"/>
      <c r="L1513"/>
      <c r="M1513"/>
      <c r="N1513" t="s">
        <v>4101</v>
      </c>
      <c r="O1513" s="396">
        <f>INDEX('Page 2 - Team Information'!$K$14:$AP$184,Y1513,X1513)</f>
        <v>0</v>
      </c>
      <c r="P1513"/>
      <c r="Q1513"/>
      <c r="R1513"/>
      <c r="S1513" t="s">
        <v>5599</v>
      </c>
      <c r="T1513"/>
      <c r="U1513"/>
      <c r="V1513"/>
      <c r="W1513"/>
      <c r="X1513" s="397">
        <v>19</v>
      </c>
      <c r="Y1513" s="397">
        <v>68</v>
      </c>
    </row>
    <row r="1514" spans="1:25" x14ac:dyDescent="0.25">
      <c r="A1514" t="str">
        <f>'Page 1 - General Information'!$G$12</f>
        <v>000000000</v>
      </c>
      <c r="B1514" t="str">
        <f>'Page 1 - General Information'!$G$16</f>
        <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t="str">
        <f>'Page 1 - General Information'!$G$12</f>
        <v>000000000</v>
      </c>
      <c r="B1515" t="str">
        <f>'Page 1 - General Information'!$G$16</f>
        <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t="str">
        <f>'Page 1 - General Information'!$G$12</f>
        <v>000000000</v>
      </c>
      <c r="B1516" t="str">
        <f>'Page 1 - General Information'!$G$16</f>
        <v/>
      </c>
      <c r="C1516" s="395" t="s">
        <v>19068</v>
      </c>
      <c r="D1516"/>
      <c r="E1516"/>
      <c r="F1516"/>
      <c r="G1516"/>
      <c r="H1516"/>
      <c r="I1516"/>
      <c r="J1516"/>
      <c r="K1516"/>
      <c r="L1516"/>
      <c r="M1516"/>
      <c r="N1516" t="s">
        <v>4101</v>
      </c>
      <c r="O1516" s="396">
        <f>INDEX('Page 2 - Team Information'!$K$14:$AP$184,Y1516,X1516)</f>
        <v>0</v>
      </c>
      <c r="P1516"/>
      <c r="Q1516"/>
      <c r="R1516"/>
      <c r="S1516" t="s">
        <v>5602</v>
      </c>
      <c r="T1516"/>
      <c r="U1516"/>
      <c r="V1516"/>
      <c r="W1516"/>
      <c r="X1516" s="397">
        <v>22</v>
      </c>
      <c r="Y1516" s="397">
        <v>68</v>
      </c>
    </row>
    <row r="1517" spans="1:25" x14ac:dyDescent="0.25">
      <c r="A1517" t="str">
        <f>'Page 1 - General Information'!$G$12</f>
        <v>000000000</v>
      </c>
      <c r="B1517" t="str">
        <f>'Page 1 - General Information'!$G$16</f>
        <v/>
      </c>
      <c r="C1517" s="395" t="s">
        <v>19068</v>
      </c>
      <c r="D1517"/>
      <c r="E1517"/>
      <c r="F1517"/>
      <c r="G1517"/>
      <c r="H1517"/>
      <c r="I1517"/>
      <c r="J1517"/>
      <c r="K1517"/>
      <c r="L1517"/>
      <c r="M1517"/>
      <c r="N1517" t="s">
        <v>4582</v>
      </c>
      <c r="O1517" s="399"/>
      <c r="P1517"/>
      <c r="Q1517"/>
      <c r="R1517" s="399" t="s">
        <v>10264</v>
      </c>
      <c r="S1517" t="s">
        <v>5603</v>
      </c>
      <c r="T1517"/>
      <c r="U1517"/>
      <c r="V1517" s="396">
        <f>INDEX('Page 2 - Team Information'!$K$14:$AP$184,Y1517,X1517)</f>
        <v>0</v>
      </c>
      <c r="W1517"/>
      <c r="X1517" s="397">
        <v>5</v>
      </c>
      <c r="Y1517" s="397">
        <v>69</v>
      </c>
    </row>
    <row r="1518" spans="1:25" x14ac:dyDescent="0.25">
      <c r="A1518" t="str">
        <f>'Page 1 - General Information'!$G$12</f>
        <v>000000000</v>
      </c>
      <c r="B1518" t="str">
        <f>'Page 1 - General Information'!$G$16</f>
        <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t="str">
        <f>'Page 1 - General Information'!$G$12</f>
        <v>000000000</v>
      </c>
      <c r="B1519" t="str">
        <f>'Page 1 - General Information'!$G$16</f>
        <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t="str">
        <f>'Page 1 - General Information'!$G$12</f>
        <v>000000000</v>
      </c>
      <c r="B1520" t="str">
        <f>'Page 1 - General Information'!$G$16</f>
        <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25">
      <c r="A1521" t="str">
        <f>'Page 1 - General Information'!$G$12</f>
        <v>000000000</v>
      </c>
      <c r="B1521" t="str">
        <f>'Page 1 - General Information'!$G$16</f>
        <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t="str">
        <f>'Page 1 - General Information'!$G$12</f>
        <v>000000000</v>
      </c>
      <c r="B1522" t="str">
        <f>'Page 1 - General Information'!$G$16</f>
        <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t="str">
        <f>'Page 1 - General Information'!$G$12</f>
        <v>000000000</v>
      </c>
      <c r="B1523" t="str">
        <f>'Page 1 - General Information'!$G$16</f>
        <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t="str">
        <f>'Page 1 - General Information'!$G$12</f>
        <v>000000000</v>
      </c>
      <c r="B1524" t="str">
        <f>'Page 1 - General Information'!$G$16</f>
        <v/>
      </c>
      <c r="C1524" s="395" t="s">
        <v>19068</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25">
      <c r="A1525" t="str">
        <f>'Page 1 - General Information'!$G$12</f>
        <v>000000000</v>
      </c>
      <c r="B1525" t="str">
        <f>'Page 1 - General Information'!$G$16</f>
        <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t="str">
        <f>'Page 1 - General Information'!$G$12</f>
        <v>000000000</v>
      </c>
      <c r="B1526" t="str">
        <f>'Page 1 - General Information'!$G$16</f>
        <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t="str">
        <f>'Page 1 - General Information'!$G$12</f>
        <v>000000000</v>
      </c>
      <c r="B1527" t="str">
        <f>'Page 1 - General Information'!$G$16</f>
        <v/>
      </c>
      <c r="C1527" s="395" t="s">
        <v>19068</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25">
      <c r="A1528" t="str">
        <f>'Page 1 - General Information'!$G$12</f>
        <v>000000000</v>
      </c>
      <c r="B1528" t="str">
        <f>'Page 1 - General Information'!$G$16</f>
        <v/>
      </c>
      <c r="C1528" s="395" t="s">
        <v>19068</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25">
      <c r="A1529" t="str">
        <f>'Page 1 - General Information'!$G$12</f>
        <v>000000000</v>
      </c>
      <c r="B1529" t="str">
        <f>'Page 1 - General Information'!$G$16</f>
        <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t="str">
        <f>'Page 1 - General Information'!$G$12</f>
        <v>000000000</v>
      </c>
      <c r="B1530" t="str">
        <f>'Page 1 - General Information'!$G$16</f>
        <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t="str">
        <f>'Page 1 - General Information'!$G$12</f>
        <v>000000000</v>
      </c>
      <c r="B1531" t="str">
        <f>'Page 1 - General Information'!$G$16</f>
        <v/>
      </c>
      <c r="C1531" s="395" t="s">
        <v>19068</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25">
      <c r="A1532" t="str">
        <f>'Page 1 - General Information'!$G$12</f>
        <v>000000000</v>
      </c>
      <c r="B1532" t="str">
        <f>'Page 1 - General Information'!$G$16</f>
        <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t="str">
        <f>'Page 1 - General Information'!$G$12</f>
        <v>000000000</v>
      </c>
      <c r="B1533" t="str">
        <f>'Page 1 - General Information'!$G$16</f>
        <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t="str">
        <f>'Page 1 - General Information'!$G$12</f>
        <v>000000000</v>
      </c>
      <c r="B1534" t="str">
        <f>'Page 1 - General Information'!$G$16</f>
        <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t="str">
        <f>'Page 1 - General Information'!$G$12</f>
        <v>000000000</v>
      </c>
      <c r="B1535" t="str">
        <f>'Page 1 - General Information'!$G$16</f>
        <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t="str">
        <f>'Page 1 - General Information'!$G$12</f>
        <v>000000000</v>
      </c>
      <c r="B1536" t="str">
        <f>'Page 1 - General Information'!$G$16</f>
        <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t="str">
        <f>'Page 1 - General Information'!$G$12</f>
        <v>000000000</v>
      </c>
      <c r="B1537" t="str">
        <f>'Page 1 - General Information'!$G$16</f>
        <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t="str">
        <f>'Page 1 - General Information'!$G$12</f>
        <v>000000000</v>
      </c>
      <c r="B1538" t="str">
        <f>'Page 1 - General Information'!$G$16</f>
        <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t="str">
        <f>'Page 1 - General Information'!$G$12</f>
        <v>000000000</v>
      </c>
      <c r="B1539" t="str">
        <f>'Page 1 - General Information'!$G$16</f>
        <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t="str">
        <f>'Page 1 - General Information'!$G$12</f>
        <v>000000000</v>
      </c>
      <c r="B1540" t="str">
        <f>'Page 1 - General Information'!$G$16</f>
        <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t="str">
        <f>'Page 1 - General Information'!$G$12</f>
        <v>000000000</v>
      </c>
      <c r="B1541" t="str">
        <f>'Page 1 - General Information'!$G$16</f>
        <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t="str">
        <f>'Page 1 - General Information'!$G$12</f>
        <v>000000000</v>
      </c>
      <c r="B1542" t="str">
        <f>'Page 1 - General Information'!$G$16</f>
        <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t="str">
        <f>'Page 1 - General Information'!$G$12</f>
        <v>000000000</v>
      </c>
      <c r="B1543" t="str">
        <f>'Page 1 - General Information'!$G$16</f>
        <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t="str">
        <f>'Page 1 - General Information'!$G$12</f>
        <v>000000000</v>
      </c>
      <c r="B1544" t="str">
        <f>'Page 1 - General Information'!$G$16</f>
        <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t="str">
        <f>'Page 1 - General Information'!$G$12</f>
        <v>000000000</v>
      </c>
      <c r="B1545" t="str">
        <f>'Page 1 - General Information'!$G$16</f>
        <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t="str">
        <f>'Page 1 - General Information'!$G$12</f>
        <v>000000000</v>
      </c>
      <c r="B1546" t="str">
        <f>'Page 1 - General Information'!$G$16</f>
        <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t="str">
        <f>'Page 1 - General Information'!$G$12</f>
        <v>000000000</v>
      </c>
      <c r="B1547" t="str">
        <f>'Page 1 - General Information'!$G$16</f>
        <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t="str">
        <f>'Page 1 - General Information'!$G$12</f>
        <v>000000000</v>
      </c>
      <c r="B1548" t="str">
        <f>'Page 1 - General Information'!$G$16</f>
        <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t="str">
        <f>'Page 1 - General Information'!$G$12</f>
        <v>000000000</v>
      </c>
      <c r="B1549" t="str">
        <f>'Page 1 - General Information'!$G$16</f>
        <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t="str">
        <f>'Page 1 - General Information'!$G$12</f>
        <v>000000000</v>
      </c>
      <c r="B1550" t="str">
        <f>'Page 1 - General Information'!$G$16</f>
        <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t="str">
        <f>'Page 1 - General Information'!$G$12</f>
        <v>000000000</v>
      </c>
      <c r="B1551" t="str">
        <f>'Page 1 - General Information'!$G$16</f>
        <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t="str">
        <f>'Page 1 - General Information'!$G$12</f>
        <v>000000000</v>
      </c>
      <c r="B1552" t="str">
        <f>'Page 1 - General Information'!$G$16</f>
        <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t="str">
        <f>'Page 1 - General Information'!$G$12</f>
        <v>000000000</v>
      </c>
      <c r="B1553" t="str">
        <f>'Page 1 - General Information'!$G$16</f>
        <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t="str">
        <f>'Page 1 - General Information'!$G$12</f>
        <v>000000000</v>
      </c>
      <c r="B1554" t="str">
        <f>'Page 1 - General Information'!$G$16</f>
        <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t="str">
        <f>'Page 1 - General Information'!$G$12</f>
        <v>000000000</v>
      </c>
      <c r="B1555" t="str">
        <f>'Page 1 - General Information'!$G$16</f>
        <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t="str">
        <f>'Page 1 - General Information'!$G$12</f>
        <v>000000000</v>
      </c>
      <c r="B1556" t="str">
        <f>'Page 1 - General Information'!$G$16</f>
        <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t="str">
        <f>'Page 1 - General Information'!$G$12</f>
        <v>000000000</v>
      </c>
      <c r="B1557" t="str">
        <f>'Page 1 - General Information'!$G$16</f>
        <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t="str">
        <f>'Page 1 - General Information'!$G$12</f>
        <v>000000000</v>
      </c>
      <c r="B1558" t="str">
        <f>'Page 1 - General Information'!$G$16</f>
        <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t="str">
        <f>'Page 1 - General Information'!$G$12</f>
        <v>000000000</v>
      </c>
      <c r="B1559" t="str">
        <f>'Page 1 - General Information'!$G$16</f>
        <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t="str">
        <f>'Page 1 - General Information'!$G$12</f>
        <v>000000000</v>
      </c>
      <c r="B1560" t="str">
        <f>'Page 1 - General Information'!$G$16</f>
        <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t="str">
        <f>'Page 1 - General Information'!$G$12</f>
        <v>000000000</v>
      </c>
      <c r="B1561" t="str">
        <f>'Page 1 - General Information'!$G$16</f>
        <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t="str">
        <f>'Page 1 - General Information'!$G$12</f>
        <v>000000000</v>
      </c>
      <c r="B1562" t="str">
        <f>'Page 1 - General Information'!$G$16</f>
        <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t="str">
        <f>'Page 1 - General Information'!$G$12</f>
        <v>000000000</v>
      </c>
      <c r="B1563" t="str">
        <f>'Page 1 - General Information'!$G$16</f>
        <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t="str">
        <f>'Page 1 - General Information'!$G$12</f>
        <v>000000000</v>
      </c>
      <c r="B1564" t="str">
        <f>'Page 1 - General Information'!$G$16</f>
        <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t="str">
        <f>'Page 1 - General Information'!$G$12</f>
        <v>000000000</v>
      </c>
      <c r="B1565" t="str">
        <f>'Page 1 - General Information'!$G$16</f>
        <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t="str">
        <f>'Page 1 - General Information'!$G$12</f>
        <v>000000000</v>
      </c>
      <c r="B1566" t="str">
        <f>'Page 1 - General Information'!$G$16</f>
        <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t="str">
        <f>'Page 1 - General Information'!$G$12</f>
        <v>000000000</v>
      </c>
      <c r="B1567" t="str">
        <f>'Page 1 - General Information'!$G$16</f>
        <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t="str">
        <f>'Page 1 - General Information'!$G$12</f>
        <v>000000000</v>
      </c>
      <c r="B1568" t="str">
        <f>'Page 1 - General Information'!$G$16</f>
        <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t="str">
        <f>'Page 1 - General Information'!$G$12</f>
        <v>000000000</v>
      </c>
      <c r="B1569" t="str">
        <f>'Page 1 - General Information'!$G$16</f>
        <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t="str">
        <f>'Page 1 - General Information'!$G$12</f>
        <v>000000000</v>
      </c>
      <c r="B1570" t="str">
        <f>'Page 1 - General Information'!$G$16</f>
        <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t="str">
        <f>'Page 1 - General Information'!$G$12</f>
        <v>000000000</v>
      </c>
      <c r="B1571" t="str">
        <f>'Page 1 - General Information'!$G$16</f>
        <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t="str">
        <f>'Page 1 - General Information'!$G$12</f>
        <v>000000000</v>
      </c>
      <c r="B1572" t="str">
        <f>'Page 1 - General Information'!$G$16</f>
        <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t="str">
        <f>'Page 1 - General Information'!$G$12</f>
        <v>000000000</v>
      </c>
      <c r="B1573" t="str">
        <f>'Page 1 - General Information'!$G$16</f>
        <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t="str">
        <f>'Page 1 - General Information'!$G$12</f>
        <v>000000000</v>
      </c>
      <c r="B1574" t="str">
        <f>'Page 1 - General Information'!$G$16</f>
        <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t="str">
        <f>'Page 1 - General Information'!$G$12</f>
        <v>000000000</v>
      </c>
      <c r="B1575" t="str">
        <f>'Page 1 - General Information'!$G$16</f>
        <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t="str">
        <f>'Page 1 - General Information'!$G$12</f>
        <v>000000000</v>
      </c>
      <c r="B1576" t="str">
        <f>'Page 1 - General Information'!$G$16</f>
        <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t="str">
        <f>'Page 1 - General Information'!$G$12</f>
        <v>000000000</v>
      </c>
      <c r="B1577" t="str">
        <f>'Page 1 - General Information'!$G$16</f>
        <v/>
      </c>
      <c r="C1577" s="395" t="s">
        <v>19068</v>
      </c>
      <c r="D1577"/>
      <c r="E1577"/>
      <c r="F1577"/>
      <c r="G1577"/>
      <c r="H1577"/>
      <c r="I1577"/>
      <c r="J1577"/>
      <c r="K1577"/>
      <c r="L1577"/>
      <c r="M1577"/>
      <c r="N1577" t="s">
        <v>4582</v>
      </c>
      <c r="O1577" s="399"/>
      <c r="P1577"/>
      <c r="Q1577"/>
      <c r="R1577" s="399" t="s">
        <v>10264</v>
      </c>
      <c r="S1577" t="s">
        <v>5663</v>
      </c>
      <c r="T1577"/>
      <c r="U1577"/>
      <c r="V1577" s="396" t="str">
        <f>INDEX('Page 2 - Team Information'!$K$14:$AP$184,Y1577,X1577)</f>
        <v xml:space="preserve">Yes </v>
      </c>
      <c r="W1577"/>
      <c r="X1577" s="397">
        <v>5</v>
      </c>
      <c r="Y1577" s="397">
        <v>73</v>
      </c>
    </row>
    <row r="1578" spans="1:25" x14ac:dyDescent="0.25">
      <c r="A1578" t="str">
        <f>'Page 1 - General Information'!$G$12</f>
        <v>000000000</v>
      </c>
      <c r="B1578" t="str">
        <f>'Page 1 - General Information'!$G$16</f>
        <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t="str">
        <f>'Page 1 - General Information'!$G$12</f>
        <v>000000000</v>
      </c>
      <c r="B1579" t="str">
        <f>'Page 1 - General Information'!$G$16</f>
        <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t="str">
        <f>'Page 1 - General Information'!$G$12</f>
        <v>000000000</v>
      </c>
      <c r="B1580" t="str">
        <f>'Page 1 - General Information'!$G$16</f>
        <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1977-06-30</v>
      </c>
      <c r="U1580"/>
      <c r="V1580"/>
      <c r="W1580"/>
      <c r="X1580" s="397">
        <v>9</v>
      </c>
      <c r="Y1580" s="397">
        <v>73</v>
      </c>
    </row>
    <row r="1581" spans="1:25" x14ac:dyDescent="0.25">
      <c r="A1581" t="str">
        <f>'Page 1 - General Information'!$G$12</f>
        <v>000000000</v>
      </c>
      <c r="B1581" t="str">
        <f>'Page 1 - General Information'!$G$16</f>
        <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t="str">
        <f>'Page 1 - General Information'!$G$12</f>
        <v>000000000</v>
      </c>
      <c r="B1582" t="str">
        <f>'Page 1 - General Information'!$G$16</f>
        <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t="str">
        <f>'Page 1 - General Information'!$G$12</f>
        <v>000000000</v>
      </c>
      <c r="B1583" t="str">
        <f>'Page 1 - General Information'!$G$16</f>
        <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t="str">
        <f>'Page 1 - General Information'!$G$12</f>
        <v>000000000</v>
      </c>
      <c r="B1584" t="str">
        <f>'Page 1 - General Information'!$G$16</f>
        <v/>
      </c>
      <c r="C1584" s="395" t="s">
        <v>19068</v>
      </c>
      <c r="D1584"/>
      <c r="E1584"/>
      <c r="F1584"/>
      <c r="G1584"/>
      <c r="H1584"/>
      <c r="I1584"/>
      <c r="J1584"/>
      <c r="K1584"/>
      <c r="L1584"/>
      <c r="M1584"/>
      <c r="N1584" t="s">
        <v>4101</v>
      </c>
      <c r="O1584" s="396">
        <f>INDEX('Page 2 - Team Information'!$K$14:$AP$184,Y1584,X1584)</f>
        <v>29</v>
      </c>
      <c r="P1584"/>
      <c r="Q1584"/>
      <c r="R1584"/>
      <c r="S1584" t="s">
        <v>5670</v>
      </c>
      <c r="T1584"/>
      <c r="U1584"/>
      <c r="V1584"/>
      <c r="W1584"/>
      <c r="X1584" s="397">
        <v>14</v>
      </c>
      <c r="Y1584" s="397">
        <v>73</v>
      </c>
    </row>
    <row r="1585" spans="1:25" x14ac:dyDescent="0.25">
      <c r="A1585" t="str">
        <f>'Page 1 - General Information'!$G$12</f>
        <v>000000000</v>
      </c>
      <c r="B1585" t="str">
        <f>'Page 1 - General Information'!$G$16</f>
        <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t="str">
        <f>'Page 1 - General Information'!$G$12</f>
        <v>000000000</v>
      </c>
      <c r="B1586" t="str">
        <f>'Page 1 - General Information'!$G$16</f>
        <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t="str">
        <f>'Page 1 - General Information'!$G$12</f>
        <v>000000000</v>
      </c>
      <c r="B1587" t="str">
        <f>'Page 1 - General Information'!$G$16</f>
        <v/>
      </c>
      <c r="C1587" s="395" t="s">
        <v>19068</v>
      </c>
      <c r="D1587"/>
      <c r="E1587"/>
      <c r="F1587"/>
      <c r="G1587"/>
      <c r="H1587"/>
      <c r="I1587"/>
      <c r="J1587"/>
      <c r="K1587"/>
      <c r="L1587"/>
      <c r="M1587"/>
      <c r="N1587" t="s">
        <v>4101</v>
      </c>
      <c r="O1587" s="396">
        <f>INDEX('Page 2 - Team Information'!$K$14:$AP$184,Y1587,X1587)</f>
        <v>29</v>
      </c>
      <c r="P1587"/>
      <c r="Q1587"/>
      <c r="R1587"/>
      <c r="S1587" t="s">
        <v>5673</v>
      </c>
      <c r="T1587"/>
      <c r="U1587"/>
      <c r="V1587"/>
      <c r="W1587"/>
      <c r="X1587" s="397">
        <v>17</v>
      </c>
      <c r="Y1587" s="397">
        <v>73</v>
      </c>
    </row>
    <row r="1588" spans="1:25" x14ac:dyDescent="0.25">
      <c r="A1588" t="str">
        <f>'Page 1 - General Information'!$G$12</f>
        <v>000000000</v>
      </c>
      <c r="B1588" t="str">
        <f>'Page 1 - General Information'!$G$16</f>
        <v/>
      </c>
      <c r="C1588" s="395" t="s">
        <v>19068</v>
      </c>
      <c r="D1588"/>
      <c r="E1588"/>
      <c r="F1588"/>
      <c r="G1588"/>
      <c r="H1588"/>
      <c r="I1588"/>
      <c r="J1588"/>
      <c r="K1588"/>
      <c r="L1588"/>
      <c r="M1588"/>
      <c r="N1588" t="s">
        <v>4101</v>
      </c>
      <c r="O1588" s="396">
        <f>INDEX('Page 2 - Team Information'!$K$14:$AP$184,Y1588,X1588)</f>
        <v>29</v>
      </c>
      <c r="P1588"/>
      <c r="Q1588"/>
      <c r="R1588"/>
      <c r="S1588" t="s">
        <v>5674</v>
      </c>
      <c r="T1588"/>
      <c r="U1588"/>
      <c r="V1588"/>
      <c r="W1588"/>
      <c r="X1588" s="397">
        <v>19</v>
      </c>
      <c r="Y1588" s="397">
        <v>73</v>
      </c>
    </row>
    <row r="1589" spans="1:25" x14ac:dyDescent="0.25">
      <c r="A1589" t="str">
        <f>'Page 1 - General Information'!$G$12</f>
        <v>000000000</v>
      </c>
      <c r="B1589" t="str">
        <f>'Page 1 - General Information'!$G$16</f>
        <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t="str">
        <f>'Page 1 - General Information'!$G$12</f>
        <v>000000000</v>
      </c>
      <c r="B1590" t="str">
        <f>'Page 1 - General Information'!$G$16</f>
        <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t="str">
        <f>'Page 1 - General Information'!$G$12</f>
        <v>000000000</v>
      </c>
      <c r="B1591" t="str">
        <f>'Page 1 - General Information'!$G$16</f>
        <v/>
      </c>
      <c r="C1591" s="395" t="s">
        <v>19068</v>
      </c>
      <c r="D1591"/>
      <c r="E1591"/>
      <c r="F1591"/>
      <c r="G1591"/>
      <c r="H1591"/>
      <c r="I1591"/>
      <c r="J1591"/>
      <c r="K1591"/>
      <c r="L1591"/>
      <c r="M1591"/>
      <c r="N1591" t="s">
        <v>4101</v>
      </c>
      <c r="O1591" s="396">
        <f>INDEX('Page 2 - Team Information'!$K$14:$AP$184,Y1591,X1591)</f>
        <v>29</v>
      </c>
      <c r="P1591"/>
      <c r="Q1591"/>
      <c r="R1591"/>
      <c r="S1591" t="s">
        <v>5677</v>
      </c>
      <c r="T1591"/>
      <c r="U1591"/>
      <c r="V1591"/>
      <c r="W1591"/>
      <c r="X1591" s="397">
        <v>22</v>
      </c>
      <c r="Y1591" s="397">
        <v>73</v>
      </c>
    </row>
    <row r="1592" spans="1:25" x14ac:dyDescent="0.25">
      <c r="A1592" t="str">
        <f>'Page 1 - General Information'!$G$12</f>
        <v>000000000</v>
      </c>
      <c r="B1592" t="str">
        <f>'Page 1 - General Information'!$G$16</f>
        <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t="str">
        <f>'Page 1 - General Information'!$G$12</f>
        <v>000000000</v>
      </c>
      <c r="B1593" t="str">
        <f>'Page 1 - General Information'!$G$16</f>
        <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t="str">
        <f>'Page 1 - General Information'!$G$12</f>
        <v>000000000</v>
      </c>
      <c r="B1594" t="str">
        <f>'Page 1 - General Information'!$G$16</f>
        <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t="str">
        <f>'Page 1 - General Information'!$G$12</f>
        <v>000000000</v>
      </c>
      <c r="B1595" t="str">
        <f>'Page 1 - General Information'!$G$16</f>
        <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t="str">
        <f>'Page 1 - General Information'!$G$12</f>
        <v>000000000</v>
      </c>
      <c r="B1596" t="str">
        <f>'Page 1 - General Information'!$G$16</f>
        <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t="str">
        <f>'Page 1 - General Information'!$G$12</f>
        <v>000000000</v>
      </c>
      <c r="B1597" t="str">
        <f>'Page 1 - General Information'!$G$16</f>
        <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t="str">
        <f>'Page 1 - General Information'!$G$12</f>
        <v>000000000</v>
      </c>
      <c r="B1598" t="str">
        <f>'Page 1 - General Information'!$G$16</f>
        <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t="str">
        <f>'Page 1 - General Information'!$G$12</f>
        <v>000000000</v>
      </c>
      <c r="B1599" t="str">
        <f>'Page 1 - General Information'!$G$16</f>
        <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t="str">
        <f>'Page 1 - General Information'!$G$12</f>
        <v>000000000</v>
      </c>
      <c r="B1600" t="str">
        <f>'Page 1 - General Information'!$G$16</f>
        <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t="str">
        <f>'Page 1 - General Information'!$G$12</f>
        <v>000000000</v>
      </c>
      <c r="B1601" t="str">
        <f>'Page 1 - General Information'!$G$16</f>
        <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t="str">
        <f>'Page 1 - General Information'!$G$12</f>
        <v>000000000</v>
      </c>
      <c r="B1602" t="str">
        <f>'Page 1 - General Information'!$G$16</f>
        <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t="str">
        <f>'Page 1 - General Information'!$G$12</f>
        <v>000000000</v>
      </c>
      <c r="B1603" t="str">
        <f>'Page 1 - General Information'!$G$16</f>
        <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t="str">
        <f>'Page 1 - General Information'!$G$12</f>
        <v>000000000</v>
      </c>
      <c r="B1604" t="str">
        <f>'Page 1 - General Information'!$G$16</f>
        <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t="str">
        <f>'Page 1 - General Information'!$G$12</f>
        <v>000000000</v>
      </c>
      <c r="B1605" t="str">
        <f>'Page 1 - General Information'!$G$16</f>
        <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t="str">
        <f>'Page 1 - General Information'!$G$12</f>
        <v>000000000</v>
      </c>
      <c r="B1606" t="str">
        <f>'Page 1 - General Information'!$G$16</f>
        <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t="str">
        <f>'Page 1 - General Information'!$G$12</f>
        <v>000000000</v>
      </c>
      <c r="B1607" t="str">
        <f>'Page 1 - General Information'!$G$16</f>
        <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t="str">
        <f>'Page 1 - General Information'!$G$12</f>
        <v>000000000</v>
      </c>
      <c r="B1608" t="str">
        <f>'Page 1 - General Information'!$G$16</f>
        <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t="str">
        <f>'Page 1 - General Information'!$G$12</f>
        <v>000000000</v>
      </c>
      <c r="B1609" t="str">
        <f>'Page 1 - General Information'!$G$16</f>
        <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t="str">
        <f>'Page 1 - General Information'!$G$12</f>
        <v>000000000</v>
      </c>
      <c r="B1610" t="str">
        <f>'Page 1 - General Information'!$G$16</f>
        <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t="str">
        <f>'Page 1 - General Information'!$G$12</f>
        <v>000000000</v>
      </c>
      <c r="B1611" t="str">
        <f>'Page 1 - General Information'!$G$16</f>
        <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t="str">
        <f>'Page 1 - General Information'!$G$12</f>
        <v>000000000</v>
      </c>
      <c r="B1612" t="str">
        <f>'Page 1 - General Information'!$G$16</f>
        <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t="str">
        <f>'Page 1 - General Information'!$G$12</f>
        <v>000000000</v>
      </c>
      <c r="B1613" t="str">
        <f>'Page 1 - General Information'!$G$16</f>
        <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t="str">
        <f>'Page 1 - General Information'!$G$12</f>
        <v>000000000</v>
      </c>
      <c r="B1614" t="str">
        <f>'Page 1 - General Information'!$G$16</f>
        <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t="str">
        <f>'Page 1 - General Information'!$G$12</f>
        <v>000000000</v>
      </c>
      <c r="B1615" t="str">
        <f>'Page 1 - General Information'!$G$16</f>
        <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t="str">
        <f>'Page 1 - General Information'!$G$12</f>
        <v>000000000</v>
      </c>
      <c r="B1616" t="str">
        <f>'Page 1 - General Information'!$G$16</f>
        <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t="str">
        <f>'Page 1 - General Information'!$G$12</f>
        <v>000000000</v>
      </c>
      <c r="B1617" t="str">
        <f>'Page 1 - General Information'!$G$16</f>
        <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t="str">
        <f>'Page 1 - General Information'!$G$12</f>
        <v>000000000</v>
      </c>
      <c r="B1618" t="str">
        <f>'Page 1 - General Information'!$G$16</f>
        <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t="str">
        <f>'Page 1 - General Information'!$G$12</f>
        <v>000000000</v>
      </c>
      <c r="B1619" t="str">
        <f>'Page 1 - General Information'!$G$16</f>
        <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t="str">
        <f>'Page 1 - General Information'!$G$12</f>
        <v>000000000</v>
      </c>
      <c r="B1620" t="str">
        <f>'Page 1 - General Information'!$G$16</f>
        <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t="str">
        <f>'Page 1 - General Information'!$G$12</f>
        <v>000000000</v>
      </c>
      <c r="B1621" t="str">
        <f>'Page 1 - General Information'!$G$16</f>
        <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t="str">
        <f>'Page 1 - General Information'!$G$12</f>
        <v>000000000</v>
      </c>
      <c r="B1622" t="str">
        <f>'Page 1 - General Information'!$G$16</f>
        <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t="str">
        <f>'Page 1 - General Information'!$G$12</f>
        <v>000000000</v>
      </c>
      <c r="B1623" t="str">
        <f>'Page 1 - General Information'!$G$16</f>
        <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t="str">
        <f>'Page 1 - General Information'!$G$12</f>
        <v>000000000</v>
      </c>
      <c r="B1624" t="str">
        <f>'Page 1 - General Information'!$G$16</f>
        <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t="str">
        <f>'Page 1 - General Information'!$G$12</f>
        <v>000000000</v>
      </c>
      <c r="B1625" t="str">
        <f>'Page 1 - General Information'!$G$16</f>
        <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t="str">
        <f>'Page 1 - General Information'!$G$12</f>
        <v>000000000</v>
      </c>
      <c r="B1626" t="str">
        <f>'Page 1 - General Information'!$G$16</f>
        <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t="str">
        <f>'Page 1 - General Information'!$G$12</f>
        <v>000000000</v>
      </c>
      <c r="B1627" t="str">
        <f>'Page 1 - General Information'!$G$16</f>
        <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t="str">
        <f>'Page 1 - General Information'!$G$12</f>
        <v>000000000</v>
      </c>
      <c r="B1628" t="str">
        <f>'Page 1 - General Information'!$G$16</f>
        <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t="str">
        <f>'Page 1 - General Information'!$G$12</f>
        <v>000000000</v>
      </c>
      <c r="B1629" t="str">
        <f>'Page 1 - General Information'!$G$16</f>
        <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t="str">
        <f>'Page 1 - General Information'!$G$12</f>
        <v>000000000</v>
      </c>
      <c r="B1630" t="str">
        <f>'Page 1 - General Information'!$G$16</f>
        <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t="str">
        <f>'Page 1 - General Information'!$G$12</f>
        <v>000000000</v>
      </c>
      <c r="B1631" t="str">
        <f>'Page 1 - General Information'!$G$16</f>
        <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t="str">
        <f>'Page 1 - General Information'!$G$12</f>
        <v>000000000</v>
      </c>
      <c r="B1632" t="str">
        <f>'Page 1 - General Information'!$G$16</f>
        <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t="str">
        <f>'Page 1 - General Information'!$G$12</f>
        <v>000000000</v>
      </c>
      <c r="B1633" t="str">
        <f>'Page 1 - General Information'!$G$16</f>
        <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t="str">
        <f>'Page 1 - General Information'!$G$12</f>
        <v>000000000</v>
      </c>
      <c r="B1634" t="str">
        <f>'Page 1 - General Information'!$G$16</f>
        <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t="str">
        <f>'Page 1 - General Information'!$G$12</f>
        <v>000000000</v>
      </c>
      <c r="B1635" t="str">
        <f>'Page 1 - General Information'!$G$16</f>
        <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t="str">
        <f>'Page 1 - General Information'!$G$12</f>
        <v>000000000</v>
      </c>
      <c r="B1636" t="str">
        <f>'Page 1 - General Information'!$G$16</f>
        <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t="str">
        <f>'Page 1 - General Information'!$G$12</f>
        <v>000000000</v>
      </c>
      <c r="B1637" t="str">
        <f>'Page 1 - General Information'!$G$16</f>
        <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t="str">
        <f>'Page 1 - General Information'!$G$12</f>
        <v>000000000</v>
      </c>
      <c r="B1638" t="str">
        <f>'Page 1 - General Information'!$G$16</f>
        <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t="str">
        <f>'Page 1 - General Information'!$G$12</f>
        <v>000000000</v>
      </c>
      <c r="B1639" t="str">
        <f>'Page 1 - General Information'!$G$16</f>
        <v/>
      </c>
      <c r="C1639" s="395" t="s">
        <v>19068</v>
      </c>
      <c r="D1639"/>
      <c r="E1639"/>
      <c r="F1639"/>
      <c r="G1639"/>
      <c r="H1639"/>
      <c r="I1639"/>
      <c r="J1639"/>
      <c r="K1639"/>
      <c r="L1639"/>
      <c r="M1639"/>
      <c r="N1639" t="s">
        <v>4582</v>
      </c>
      <c r="O1639" s="399"/>
      <c r="P1639"/>
      <c r="Q1639"/>
      <c r="R1639" s="399" t="s">
        <v>10264</v>
      </c>
      <c r="S1639" t="s">
        <v>5725</v>
      </c>
      <c r="T1639"/>
      <c r="U1639"/>
      <c r="V1639" s="396" t="str">
        <f>INDEX('Page 2 - Team Information'!$K$14:$AP$184,Y1639,X1639)</f>
        <v xml:space="preserve">Yes </v>
      </c>
      <c r="W1639"/>
      <c r="X1639" s="397">
        <v>7</v>
      </c>
      <c r="Y1639" s="397">
        <v>77</v>
      </c>
    </row>
    <row r="1640" spans="1:25" x14ac:dyDescent="0.25">
      <c r="A1640" t="str">
        <f>'Page 1 - General Information'!$G$12</f>
        <v>000000000</v>
      </c>
      <c r="B1640" t="str">
        <f>'Page 1 - General Information'!$G$16</f>
        <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2007-06-30</v>
      </c>
      <c r="U1640"/>
      <c r="V1640"/>
      <c r="W1640"/>
      <c r="X1640" s="397">
        <v>9</v>
      </c>
      <c r="Y1640" s="397">
        <v>77</v>
      </c>
    </row>
    <row r="1641" spans="1:25" x14ac:dyDescent="0.25">
      <c r="A1641" t="str">
        <f>'Page 1 - General Information'!$G$12</f>
        <v>000000000</v>
      </c>
      <c r="B1641" t="str">
        <f>'Page 1 - General Information'!$G$16</f>
        <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t="str">
        <f>'Page 1 - General Information'!$G$12</f>
        <v>000000000</v>
      </c>
      <c r="B1642" t="str">
        <f>'Page 1 - General Information'!$G$16</f>
        <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t="str">
        <f>'Page 1 - General Information'!$G$12</f>
        <v>000000000</v>
      </c>
      <c r="B1643" t="str">
        <f>'Page 1 - General Information'!$G$16</f>
        <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t="str">
        <f>'Page 1 - General Information'!$G$12</f>
        <v>000000000</v>
      </c>
      <c r="B1644" t="str">
        <f>'Page 1 - General Information'!$G$16</f>
        <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t="str">
        <f>'Page 1 - General Information'!$G$12</f>
        <v>000000000</v>
      </c>
      <c r="B1645" t="str">
        <f>'Page 1 - General Information'!$G$16</f>
        <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t="str">
        <f>'Page 1 - General Information'!$G$12</f>
        <v>000000000</v>
      </c>
      <c r="B1646" t="str">
        <f>'Page 1 - General Information'!$G$16</f>
        <v/>
      </c>
      <c r="C1646" s="395" t="s">
        <v>19068</v>
      </c>
      <c r="D1646"/>
      <c r="E1646"/>
      <c r="F1646"/>
      <c r="G1646"/>
      <c r="H1646"/>
      <c r="I1646"/>
      <c r="J1646"/>
      <c r="K1646"/>
      <c r="L1646"/>
      <c r="M1646"/>
      <c r="N1646" t="s">
        <v>4101</v>
      </c>
      <c r="O1646" s="396">
        <f>INDEX('Page 2 - Team Information'!$K$14:$AP$184,Y1646,X1646)</f>
        <v>9</v>
      </c>
      <c r="P1646"/>
      <c r="Q1646"/>
      <c r="R1646"/>
      <c r="S1646" t="s">
        <v>5732</v>
      </c>
      <c r="T1646"/>
      <c r="U1646"/>
      <c r="V1646"/>
      <c r="W1646"/>
      <c r="X1646" s="397">
        <v>16</v>
      </c>
      <c r="Y1646" s="397">
        <v>77</v>
      </c>
    </row>
    <row r="1647" spans="1:25" x14ac:dyDescent="0.25">
      <c r="A1647" t="str">
        <f>'Page 1 - General Information'!$G$12</f>
        <v>000000000</v>
      </c>
      <c r="B1647" t="str">
        <f>'Page 1 - General Information'!$G$16</f>
        <v/>
      </c>
      <c r="C1647" s="395" t="s">
        <v>19068</v>
      </c>
      <c r="D1647"/>
      <c r="E1647"/>
      <c r="F1647"/>
      <c r="G1647"/>
      <c r="H1647"/>
      <c r="I1647"/>
      <c r="J1647"/>
      <c r="K1647"/>
      <c r="L1647"/>
      <c r="M1647"/>
      <c r="N1647" t="s">
        <v>4101</v>
      </c>
      <c r="O1647" s="396">
        <f>INDEX('Page 2 - Team Information'!$K$14:$AP$184,Y1647,X1647)</f>
        <v>9</v>
      </c>
      <c r="P1647"/>
      <c r="Q1647"/>
      <c r="R1647"/>
      <c r="S1647" t="s">
        <v>5733</v>
      </c>
      <c r="T1647"/>
      <c r="U1647"/>
      <c r="V1647"/>
      <c r="W1647"/>
      <c r="X1647" s="397">
        <v>17</v>
      </c>
      <c r="Y1647" s="397">
        <v>77</v>
      </c>
    </row>
    <row r="1648" spans="1:25" x14ac:dyDescent="0.25">
      <c r="A1648" t="str">
        <f>'Page 1 - General Information'!$G$12</f>
        <v>000000000</v>
      </c>
      <c r="B1648" t="str">
        <f>'Page 1 - General Information'!$G$16</f>
        <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t="str">
        <f>'Page 1 - General Information'!$G$12</f>
        <v>000000000</v>
      </c>
      <c r="B1649" t="str">
        <f>'Page 1 - General Information'!$G$16</f>
        <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t="str">
        <f>'Page 1 - General Information'!$G$12</f>
        <v>000000000</v>
      </c>
      <c r="B1650" t="str">
        <f>'Page 1 - General Information'!$G$16</f>
        <v/>
      </c>
      <c r="C1650" s="395" t="s">
        <v>19068</v>
      </c>
      <c r="D1650"/>
      <c r="E1650"/>
      <c r="F1650"/>
      <c r="G1650"/>
      <c r="H1650"/>
      <c r="I1650"/>
      <c r="J1650"/>
      <c r="K1650"/>
      <c r="L1650"/>
      <c r="M1650"/>
      <c r="N1650" t="s">
        <v>4101</v>
      </c>
      <c r="O1650" s="396">
        <f>INDEX('Page 2 - Team Information'!$K$14:$AP$184,Y1650,X1650)</f>
        <v>9</v>
      </c>
      <c r="P1650"/>
      <c r="Q1650"/>
      <c r="R1650"/>
      <c r="S1650" t="s">
        <v>5736</v>
      </c>
      <c r="T1650"/>
      <c r="U1650"/>
      <c r="V1650"/>
      <c r="W1650"/>
      <c r="X1650" s="397">
        <v>21</v>
      </c>
      <c r="Y1650" s="397">
        <v>77</v>
      </c>
    </row>
    <row r="1651" spans="1:25" x14ac:dyDescent="0.25">
      <c r="A1651" t="str">
        <f>'Page 1 - General Information'!$G$12</f>
        <v>000000000</v>
      </c>
      <c r="B1651" t="str">
        <f>'Page 1 - General Information'!$G$16</f>
        <v/>
      </c>
      <c r="C1651" s="395" t="s">
        <v>19068</v>
      </c>
      <c r="D1651"/>
      <c r="E1651"/>
      <c r="F1651"/>
      <c r="G1651"/>
      <c r="H1651"/>
      <c r="I1651"/>
      <c r="J1651"/>
      <c r="K1651"/>
      <c r="L1651"/>
      <c r="M1651"/>
      <c r="N1651" t="s">
        <v>4101</v>
      </c>
      <c r="O1651" s="396">
        <f>INDEX('Page 2 - Team Information'!$K$14:$AP$184,Y1651,X1651)</f>
        <v>9</v>
      </c>
      <c r="P1651"/>
      <c r="Q1651"/>
      <c r="R1651"/>
      <c r="S1651" t="s">
        <v>5737</v>
      </c>
      <c r="T1651"/>
      <c r="U1651"/>
      <c r="V1651"/>
      <c r="W1651"/>
      <c r="X1651" s="397">
        <v>22</v>
      </c>
      <c r="Y1651" s="397">
        <v>77</v>
      </c>
    </row>
    <row r="1652" spans="1:25" x14ac:dyDescent="0.25">
      <c r="A1652" t="str">
        <f>'Page 1 - General Information'!$G$12</f>
        <v>000000000</v>
      </c>
      <c r="B1652" t="str">
        <f>'Page 1 - General Information'!$G$16</f>
        <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t="str">
        <f>'Page 1 - General Information'!$G$12</f>
        <v>000000000</v>
      </c>
      <c r="B1653" t="str">
        <f>'Page 1 - General Information'!$G$16</f>
        <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t="str">
        <f>'Page 1 - General Information'!$G$12</f>
        <v>000000000</v>
      </c>
      <c r="B1654" t="str">
        <f>'Page 1 - General Information'!$G$16</f>
        <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t="str">
        <f>'Page 1 - General Information'!$G$12</f>
        <v>000000000</v>
      </c>
      <c r="B1655" t="str">
        <f>'Page 1 - General Information'!$G$16</f>
        <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t="str">
        <f>'Page 1 - General Information'!$G$12</f>
        <v>000000000</v>
      </c>
      <c r="B1656" t="str">
        <f>'Page 1 - General Information'!$G$16</f>
        <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t="str">
        <f>'Page 1 - General Information'!$G$12</f>
        <v>000000000</v>
      </c>
      <c r="B1657" t="str">
        <f>'Page 1 - General Information'!$G$16</f>
        <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t="str">
        <f>'Page 1 - General Information'!$G$12</f>
        <v>000000000</v>
      </c>
      <c r="B1658" t="str">
        <f>'Page 1 - General Information'!$G$16</f>
        <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t="str">
        <f>'Page 1 - General Information'!$G$12</f>
        <v>000000000</v>
      </c>
      <c r="B1659" t="str">
        <f>'Page 1 - General Information'!$G$16</f>
        <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t="str">
        <f>'Page 1 - General Information'!$G$12</f>
        <v>000000000</v>
      </c>
      <c r="B1660" t="str">
        <f>'Page 1 - General Information'!$G$16</f>
        <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t="str">
        <f>'Page 1 - General Information'!$G$12</f>
        <v>000000000</v>
      </c>
      <c r="B1661" t="str">
        <f>'Page 1 - General Information'!$G$16</f>
        <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t="str">
        <f>'Page 1 - General Information'!$G$12</f>
        <v>000000000</v>
      </c>
      <c r="B1662" t="str">
        <f>'Page 1 - General Information'!$G$16</f>
        <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t="str">
        <f>'Page 1 - General Information'!$G$12</f>
        <v>000000000</v>
      </c>
      <c r="B1663" t="str">
        <f>'Page 1 - General Information'!$G$16</f>
        <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t="str">
        <f>'Page 1 - General Information'!$G$12</f>
        <v>000000000</v>
      </c>
      <c r="B1664" t="str">
        <f>'Page 1 - General Information'!$G$16</f>
        <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t="str">
        <f>'Page 1 - General Information'!$G$12</f>
        <v>000000000</v>
      </c>
      <c r="B1665" t="str">
        <f>'Page 1 - General Information'!$G$16</f>
        <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t="str">
        <f>'Page 1 - General Information'!$G$12</f>
        <v>000000000</v>
      </c>
      <c r="B1666" t="str">
        <f>'Page 1 - General Information'!$G$16</f>
        <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t="str">
        <f>'Page 1 - General Information'!$G$12</f>
        <v>000000000</v>
      </c>
      <c r="B1667" t="str">
        <f>'Page 1 - General Information'!$G$16</f>
        <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t="str">
        <f>'Page 1 - General Information'!$G$12</f>
        <v>000000000</v>
      </c>
      <c r="B1668" t="str">
        <f>'Page 1 - General Information'!$G$16</f>
        <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t="str">
        <f>'Page 1 - General Information'!$G$12</f>
        <v>000000000</v>
      </c>
      <c r="B1669" t="str">
        <f>'Page 1 - General Information'!$G$16</f>
        <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t="str">
        <f>'Page 1 - General Information'!$G$12</f>
        <v>000000000</v>
      </c>
      <c r="B1670" t="str">
        <f>'Page 1 - General Information'!$G$16</f>
        <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t="str">
        <f>'Page 1 - General Information'!$G$12</f>
        <v>000000000</v>
      </c>
      <c r="B1671" t="str">
        <f>'Page 1 - General Information'!$G$16</f>
        <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t="str">
        <f>'Page 1 - General Information'!$G$12</f>
        <v>000000000</v>
      </c>
      <c r="B1672" t="str">
        <f>'Page 1 - General Information'!$G$16</f>
        <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t="str">
        <f>'Page 1 - General Information'!$G$12</f>
        <v>000000000</v>
      </c>
      <c r="B1673" t="str">
        <f>'Page 1 - General Information'!$G$16</f>
        <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t="str">
        <f>'Page 1 - General Information'!$G$12</f>
        <v>000000000</v>
      </c>
      <c r="B1674" t="str">
        <f>'Page 1 - General Information'!$G$16</f>
        <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t="str">
        <f>'Page 1 - General Information'!$G$12</f>
        <v>000000000</v>
      </c>
      <c r="B1675" t="str">
        <f>'Page 1 - General Information'!$G$16</f>
        <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t="str">
        <f>'Page 1 - General Information'!$G$12</f>
        <v>000000000</v>
      </c>
      <c r="B1676" t="str">
        <f>'Page 1 - General Information'!$G$16</f>
        <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t="str">
        <f>'Page 1 - General Information'!$G$12</f>
        <v>000000000</v>
      </c>
      <c r="B1677" t="str">
        <f>'Page 1 - General Information'!$G$16</f>
        <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t="str">
        <f>'Page 1 - General Information'!$G$12</f>
        <v>000000000</v>
      </c>
      <c r="B1678" t="str">
        <f>'Page 1 - General Information'!$G$16</f>
        <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t="str">
        <f>'Page 1 - General Information'!$G$12</f>
        <v>000000000</v>
      </c>
      <c r="B1679" t="str">
        <f>'Page 1 - General Information'!$G$16</f>
        <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t="str">
        <f>'Page 1 - General Information'!$G$12</f>
        <v>000000000</v>
      </c>
      <c r="B1680" t="str">
        <f>'Page 1 - General Information'!$G$16</f>
        <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t="str">
        <f>'Page 1 - General Information'!$G$12</f>
        <v>000000000</v>
      </c>
      <c r="B1681" t="str">
        <f>'Page 1 - General Information'!$G$16</f>
        <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t="str">
        <f>'Page 1 - General Information'!$G$12</f>
        <v>000000000</v>
      </c>
      <c r="B1682" t="str">
        <f>'Page 1 - General Information'!$G$16</f>
        <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t="str">
        <f>'Page 1 - General Information'!$G$12</f>
        <v>000000000</v>
      </c>
      <c r="B1683" t="str">
        <f>'Page 1 - General Information'!$G$16</f>
        <v/>
      </c>
      <c r="C1683" s="395" t="s">
        <v>19068</v>
      </c>
      <c r="D1683"/>
      <c r="E1683"/>
      <c r="F1683"/>
      <c r="G1683"/>
      <c r="H1683"/>
      <c r="I1683"/>
      <c r="J1683"/>
      <c r="K1683"/>
      <c r="L1683"/>
      <c r="M1683"/>
      <c r="N1683" t="s">
        <v>4582</v>
      </c>
      <c r="O1683" s="399"/>
      <c r="P1683"/>
      <c r="Q1683"/>
      <c r="R1683" s="399" t="s">
        <v>10264</v>
      </c>
      <c r="S1683" t="s">
        <v>5769</v>
      </c>
      <c r="T1683"/>
      <c r="U1683"/>
      <c r="V1683" s="396" t="str">
        <f>INDEX('Page 2 - Team Information'!$K$14:$AP$184,Y1683,X1683)</f>
        <v xml:space="preserve">Yes </v>
      </c>
      <c r="W1683"/>
      <c r="X1683" s="397">
        <v>6</v>
      </c>
      <c r="Y1683" s="397">
        <v>80</v>
      </c>
    </row>
    <row r="1684" spans="1:25" x14ac:dyDescent="0.25">
      <c r="A1684" t="str">
        <f>'Page 1 - General Information'!$G$12</f>
        <v>000000000</v>
      </c>
      <c r="B1684" t="str">
        <f>'Page 1 - General Information'!$G$16</f>
        <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t="str">
        <f>'Page 1 - General Information'!$G$12</f>
        <v>000000000</v>
      </c>
      <c r="B1685" t="str">
        <f>'Page 1 - General Information'!$G$16</f>
        <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1965-06-30</v>
      </c>
      <c r="U1685"/>
      <c r="V1685"/>
      <c r="W1685"/>
      <c r="X1685" s="397">
        <v>9</v>
      </c>
      <c r="Y1685" s="397">
        <v>80</v>
      </c>
    </row>
    <row r="1686" spans="1:25" x14ac:dyDescent="0.25">
      <c r="A1686" t="str">
        <f>'Page 1 - General Information'!$G$12</f>
        <v>000000000</v>
      </c>
      <c r="B1686" t="str">
        <f>'Page 1 - General Information'!$G$16</f>
        <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t="str">
        <f>'Page 1 - General Information'!$G$12</f>
        <v>000000000</v>
      </c>
      <c r="B1687" t="str">
        <f>'Page 1 - General Information'!$G$16</f>
        <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t="str">
        <f>'Page 1 - General Information'!$G$12</f>
        <v>000000000</v>
      </c>
      <c r="B1688" t="str">
        <f>'Page 1 - General Information'!$G$16</f>
        <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t="str">
        <f>'Page 1 - General Information'!$G$12</f>
        <v>000000000</v>
      </c>
      <c r="B1689" t="str">
        <f>'Page 1 - General Information'!$G$16</f>
        <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t="str">
        <f>'Page 1 - General Information'!$G$12</f>
        <v>000000000</v>
      </c>
      <c r="B1690" t="str">
        <f>'Page 1 - General Information'!$G$16</f>
        <v/>
      </c>
      <c r="C1690" s="395" t="s">
        <v>19068</v>
      </c>
      <c r="D1690"/>
      <c r="E1690"/>
      <c r="F1690"/>
      <c r="G1690"/>
      <c r="H1690"/>
      <c r="I1690"/>
      <c r="J1690"/>
      <c r="K1690"/>
      <c r="L1690"/>
      <c r="M1690"/>
      <c r="N1690" t="s">
        <v>4101</v>
      </c>
      <c r="O1690" s="396">
        <f>INDEX('Page 2 - Team Information'!$K$14:$AP$184,Y1690,X1690)</f>
        <v>12</v>
      </c>
      <c r="P1690"/>
      <c r="Q1690"/>
      <c r="R1690"/>
      <c r="S1690" t="s">
        <v>5776</v>
      </c>
      <c r="T1690"/>
      <c r="U1690"/>
      <c r="V1690"/>
      <c r="W1690"/>
      <c r="X1690" s="397">
        <v>15</v>
      </c>
      <c r="Y1690" s="397">
        <v>80</v>
      </c>
    </row>
    <row r="1691" spans="1:25" x14ac:dyDescent="0.25">
      <c r="A1691" t="str">
        <f>'Page 1 - General Information'!$G$12</f>
        <v>000000000</v>
      </c>
      <c r="B1691" t="str">
        <f>'Page 1 - General Information'!$G$16</f>
        <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t="str">
        <f>'Page 1 - General Information'!$G$12</f>
        <v>000000000</v>
      </c>
      <c r="B1692" t="str">
        <f>'Page 1 - General Information'!$G$16</f>
        <v/>
      </c>
      <c r="C1692" s="395" t="s">
        <v>19068</v>
      </c>
      <c r="D1692"/>
      <c r="E1692"/>
      <c r="F1692"/>
      <c r="G1692"/>
      <c r="H1692"/>
      <c r="I1692"/>
      <c r="J1692"/>
      <c r="K1692"/>
      <c r="L1692"/>
      <c r="M1692"/>
      <c r="N1692" t="s">
        <v>4101</v>
      </c>
      <c r="O1692" s="396">
        <f>INDEX('Page 2 - Team Information'!$K$14:$AP$184,Y1692,X1692)</f>
        <v>12</v>
      </c>
      <c r="P1692"/>
      <c r="Q1692"/>
      <c r="R1692"/>
      <c r="S1692" t="s">
        <v>5778</v>
      </c>
      <c r="T1692"/>
      <c r="U1692"/>
      <c r="V1692"/>
      <c r="W1692"/>
      <c r="X1692" s="397">
        <v>17</v>
      </c>
      <c r="Y1692" s="397">
        <v>80</v>
      </c>
    </row>
    <row r="1693" spans="1:25" x14ac:dyDescent="0.25">
      <c r="A1693" t="str">
        <f>'Page 1 - General Information'!$G$12</f>
        <v>000000000</v>
      </c>
      <c r="B1693" t="str">
        <f>'Page 1 - General Information'!$G$16</f>
        <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t="str">
        <f>'Page 1 - General Information'!$G$12</f>
        <v>000000000</v>
      </c>
      <c r="B1694" t="str">
        <f>'Page 1 - General Information'!$G$16</f>
        <v/>
      </c>
      <c r="C1694" s="395" t="s">
        <v>19068</v>
      </c>
      <c r="D1694"/>
      <c r="E1694"/>
      <c r="F1694"/>
      <c r="G1694"/>
      <c r="H1694"/>
      <c r="I1694"/>
      <c r="J1694"/>
      <c r="K1694"/>
      <c r="L1694"/>
      <c r="M1694"/>
      <c r="N1694" t="s">
        <v>4101</v>
      </c>
      <c r="O1694" s="396">
        <f>INDEX('Page 2 - Team Information'!$K$14:$AP$184,Y1694,X1694)</f>
        <v>12</v>
      </c>
      <c r="P1694"/>
      <c r="Q1694"/>
      <c r="R1694"/>
      <c r="S1694" t="s">
        <v>5780</v>
      </c>
      <c r="T1694"/>
      <c r="U1694"/>
      <c r="V1694"/>
      <c r="W1694"/>
      <c r="X1694" s="397">
        <v>20</v>
      </c>
      <c r="Y1694" s="397">
        <v>80</v>
      </c>
    </row>
    <row r="1695" spans="1:25" x14ac:dyDescent="0.25">
      <c r="A1695" t="str">
        <f>'Page 1 - General Information'!$G$12</f>
        <v>000000000</v>
      </c>
      <c r="B1695" t="str">
        <f>'Page 1 - General Information'!$G$16</f>
        <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t="str">
        <f>'Page 1 - General Information'!$G$12</f>
        <v>000000000</v>
      </c>
      <c r="B1696" t="str">
        <f>'Page 1 - General Information'!$G$16</f>
        <v/>
      </c>
      <c r="C1696" s="395" t="s">
        <v>19068</v>
      </c>
      <c r="D1696"/>
      <c r="E1696"/>
      <c r="F1696"/>
      <c r="G1696"/>
      <c r="H1696"/>
      <c r="I1696"/>
      <c r="J1696"/>
      <c r="K1696"/>
      <c r="L1696"/>
      <c r="M1696"/>
      <c r="N1696" t="s">
        <v>4101</v>
      </c>
      <c r="O1696" s="396">
        <f>INDEX('Page 2 - Team Information'!$K$14:$AP$184,Y1696,X1696)</f>
        <v>12</v>
      </c>
      <c r="P1696"/>
      <c r="Q1696"/>
      <c r="R1696"/>
      <c r="S1696" t="s">
        <v>5782</v>
      </c>
      <c r="T1696"/>
      <c r="U1696"/>
      <c r="V1696"/>
      <c r="W1696"/>
      <c r="X1696" s="397">
        <v>22</v>
      </c>
      <c r="Y1696" s="397">
        <v>80</v>
      </c>
    </row>
    <row r="1697" spans="1:25" x14ac:dyDescent="0.25">
      <c r="A1697" t="str">
        <f>'Page 1 - General Information'!$G$12</f>
        <v>000000000</v>
      </c>
      <c r="B1697" t="str">
        <f>'Page 1 - General Information'!$G$16</f>
        <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t="str">
        <f>'Page 1 - General Information'!$G$12</f>
        <v>000000000</v>
      </c>
      <c r="B1698" t="str">
        <f>'Page 1 - General Information'!$G$16</f>
        <v/>
      </c>
      <c r="C1698" s="395" t="s">
        <v>19068</v>
      </c>
      <c r="D1698"/>
      <c r="E1698"/>
      <c r="F1698"/>
      <c r="G1698"/>
      <c r="H1698"/>
      <c r="I1698"/>
      <c r="J1698"/>
      <c r="K1698"/>
      <c r="L1698"/>
      <c r="M1698"/>
      <c r="N1698" t="s">
        <v>4582</v>
      </c>
      <c r="O1698" s="399"/>
      <c r="P1698"/>
      <c r="Q1698"/>
      <c r="R1698" s="399" t="s">
        <v>10264</v>
      </c>
      <c r="S1698" t="s">
        <v>5784</v>
      </c>
      <c r="T1698"/>
      <c r="U1698"/>
      <c r="V1698" s="396">
        <f>INDEX('Page 2 - Team Information'!$K$14:$AP$184,Y1698,X1698)</f>
        <v>0</v>
      </c>
      <c r="W1698"/>
      <c r="X1698" s="397">
        <v>6</v>
      </c>
      <c r="Y1698" s="397">
        <v>81</v>
      </c>
    </row>
    <row r="1699" spans="1:25" x14ac:dyDescent="0.25">
      <c r="A1699" t="str">
        <f>'Page 1 - General Information'!$G$12</f>
        <v>000000000</v>
      </c>
      <c r="B1699" t="str">
        <f>'Page 1 - General Information'!$G$16</f>
        <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t="str">
        <f>'Page 1 - General Information'!$G$12</f>
        <v>000000000</v>
      </c>
      <c r="B1700" t="str">
        <f>'Page 1 - General Information'!$G$16</f>
        <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
      </c>
      <c r="U1700"/>
      <c r="V1700"/>
      <c r="W1700"/>
      <c r="X1700" s="397">
        <v>9</v>
      </c>
      <c r="Y1700" s="397">
        <v>81</v>
      </c>
    </row>
    <row r="1701" spans="1:25" x14ac:dyDescent="0.25">
      <c r="A1701" t="str">
        <f>'Page 1 - General Information'!$G$12</f>
        <v>000000000</v>
      </c>
      <c r="B1701" t="str">
        <f>'Page 1 - General Information'!$G$16</f>
        <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t="str">
        <f>'Page 1 - General Information'!$G$12</f>
        <v>000000000</v>
      </c>
      <c r="B1702" t="str">
        <f>'Page 1 - General Information'!$G$16</f>
        <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t="str">
        <f>'Page 1 - General Information'!$G$12</f>
        <v>000000000</v>
      </c>
      <c r="B1703" t="str">
        <f>'Page 1 - General Information'!$G$16</f>
        <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t="str">
        <f>'Page 1 - General Information'!$G$12</f>
        <v>000000000</v>
      </c>
      <c r="B1704" t="str">
        <f>'Page 1 - General Information'!$G$16</f>
        <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t="str">
        <f>'Page 1 - General Information'!$G$12</f>
        <v>000000000</v>
      </c>
      <c r="B1705" t="str">
        <f>'Page 1 - General Information'!$G$16</f>
        <v/>
      </c>
      <c r="C1705" s="395" t="s">
        <v>19068</v>
      </c>
      <c r="D1705"/>
      <c r="E1705"/>
      <c r="F1705"/>
      <c r="G1705"/>
      <c r="H1705"/>
      <c r="I1705"/>
      <c r="J1705"/>
      <c r="K1705"/>
      <c r="L1705"/>
      <c r="M1705"/>
      <c r="N1705" t="s">
        <v>4101</v>
      </c>
      <c r="O1705" s="396">
        <f>INDEX('Page 2 - Team Information'!$K$14:$AP$184,Y1705,X1705)</f>
        <v>0</v>
      </c>
      <c r="P1705"/>
      <c r="Q1705"/>
      <c r="R1705"/>
      <c r="S1705" t="s">
        <v>5791</v>
      </c>
      <c r="T1705"/>
      <c r="U1705"/>
      <c r="V1705"/>
      <c r="W1705"/>
      <c r="X1705" s="397">
        <v>15</v>
      </c>
      <c r="Y1705" s="397">
        <v>81</v>
      </c>
    </row>
    <row r="1706" spans="1:25" x14ac:dyDescent="0.25">
      <c r="A1706" t="str">
        <f>'Page 1 - General Information'!$G$12</f>
        <v>000000000</v>
      </c>
      <c r="B1706" t="str">
        <f>'Page 1 - General Information'!$G$16</f>
        <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t="str">
        <f>'Page 1 - General Information'!$G$12</f>
        <v>000000000</v>
      </c>
      <c r="B1707" t="str">
        <f>'Page 1 - General Information'!$G$16</f>
        <v/>
      </c>
      <c r="C1707" s="395" t="s">
        <v>19068</v>
      </c>
      <c r="D1707"/>
      <c r="E1707"/>
      <c r="F1707"/>
      <c r="G1707"/>
      <c r="H1707"/>
      <c r="I1707"/>
      <c r="J1707"/>
      <c r="K1707"/>
      <c r="L1707"/>
      <c r="M1707"/>
      <c r="N1707" t="s">
        <v>4101</v>
      </c>
      <c r="O1707" s="396">
        <f>INDEX('Page 2 - Team Information'!$K$14:$AP$184,Y1707,X1707)</f>
        <v>0</v>
      </c>
      <c r="P1707"/>
      <c r="Q1707"/>
      <c r="R1707"/>
      <c r="S1707" t="s">
        <v>5793</v>
      </c>
      <c r="T1707"/>
      <c r="U1707"/>
      <c r="V1707"/>
      <c r="W1707"/>
      <c r="X1707" s="397">
        <v>17</v>
      </c>
      <c r="Y1707" s="397">
        <v>81</v>
      </c>
    </row>
    <row r="1708" spans="1:25" x14ac:dyDescent="0.25">
      <c r="A1708" t="str">
        <f>'Page 1 - General Information'!$G$12</f>
        <v>000000000</v>
      </c>
      <c r="B1708" t="str">
        <f>'Page 1 - General Information'!$G$16</f>
        <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t="str">
        <f>'Page 1 - General Information'!$G$12</f>
        <v>000000000</v>
      </c>
      <c r="B1709" t="str">
        <f>'Page 1 - General Information'!$G$16</f>
        <v/>
      </c>
      <c r="C1709" s="395" t="s">
        <v>19068</v>
      </c>
      <c r="D1709"/>
      <c r="E1709"/>
      <c r="F1709"/>
      <c r="G1709"/>
      <c r="H1709"/>
      <c r="I1709"/>
      <c r="J1709"/>
      <c r="K1709"/>
      <c r="L1709"/>
      <c r="M1709"/>
      <c r="N1709" t="s">
        <v>4101</v>
      </c>
      <c r="O1709" s="396">
        <f>INDEX('Page 2 - Team Information'!$K$14:$AP$184,Y1709,X1709)</f>
        <v>0</v>
      </c>
      <c r="P1709"/>
      <c r="Q1709"/>
      <c r="R1709"/>
      <c r="S1709" t="s">
        <v>5795</v>
      </c>
      <c r="T1709"/>
      <c r="U1709"/>
      <c r="V1709"/>
      <c r="W1709"/>
      <c r="X1709" s="397">
        <v>20</v>
      </c>
      <c r="Y1709" s="397">
        <v>81</v>
      </c>
    </row>
    <row r="1710" spans="1:25" x14ac:dyDescent="0.25">
      <c r="A1710" t="str">
        <f>'Page 1 - General Information'!$G$12</f>
        <v>000000000</v>
      </c>
      <c r="B1710" t="str">
        <f>'Page 1 - General Information'!$G$16</f>
        <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t="str">
        <f>'Page 1 - General Information'!$G$12</f>
        <v>000000000</v>
      </c>
      <c r="B1711" t="str">
        <f>'Page 1 - General Information'!$G$16</f>
        <v/>
      </c>
      <c r="C1711" s="395" t="s">
        <v>19068</v>
      </c>
      <c r="D1711"/>
      <c r="E1711"/>
      <c r="F1711"/>
      <c r="G1711"/>
      <c r="H1711"/>
      <c r="I1711"/>
      <c r="J1711"/>
      <c r="K1711"/>
      <c r="L1711"/>
      <c r="M1711"/>
      <c r="N1711" t="s">
        <v>4101</v>
      </c>
      <c r="O1711" s="396">
        <f>INDEX('Page 2 - Team Information'!$K$14:$AP$184,Y1711,X1711)</f>
        <v>0</v>
      </c>
      <c r="P1711"/>
      <c r="Q1711"/>
      <c r="R1711"/>
      <c r="S1711" t="s">
        <v>5797</v>
      </c>
      <c r="T1711"/>
      <c r="U1711"/>
      <c r="V1711"/>
      <c r="W1711"/>
      <c r="X1711" s="397">
        <v>22</v>
      </c>
      <c r="Y1711" s="397">
        <v>81</v>
      </c>
    </row>
    <row r="1712" spans="1:25" x14ac:dyDescent="0.25">
      <c r="A1712" t="str">
        <f>'Page 1 - General Information'!$G$12</f>
        <v>000000000</v>
      </c>
      <c r="B1712" t="str">
        <f>'Page 1 - General Information'!$G$16</f>
        <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t="str">
        <f>'Page 1 - General Information'!$G$12</f>
        <v>000000000</v>
      </c>
      <c r="B1713" t="str">
        <f>'Page 1 - General Information'!$G$16</f>
        <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t="str">
        <f>'Page 1 - General Information'!$G$12</f>
        <v>000000000</v>
      </c>
      <c r="B1714" t="str">
        <f>'Page 1 - General Information'!$G$16</f>
        <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t="str">
        <f>'Page 1 - General Information'!$G$12</f>
        <v>000000000</v>
      </c>
      <c r="B1715" t="str">
        <f>'Page 1 - General Information'!$G$16</f>
        <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t="str">
        <f>'Page 1 - General Information'!$G$12</f>
        <v>000000000</v>
      </c>
      <c r="B1716" t="str">
        <f>'Page 1 - General Information'!$G$16</f>
        <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t="str">
        <f>'Page 1 - General Information'!$G$12</f>
        <v>000000000</v>
      </c>
      <c r="B1717" t="str">
        <f>'Page 1 - General Information'!$G$16</f>
        <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t="str">
        <f>'Page 1 - General Information'!$G$12</f>
        <v>000000000</v>
      </c>
      <c r="B1718" t="str">
        <f>'Page 1 - General Information'!$G$16</f>
        <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t="str">
        <f>'Page 1 - General Information'!$G$12</f>
        <v>000000000</v>
      </c>
      <c r="B1719" t="str">
        <f>'Page 1 - General Information'!$G$16</f>
        <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t="str">
        <f>'Page 1 - General Information'!$G$12</f>
        <v>000000000</v>
      </c>
      <c r="B1720" t="str">
        <f>'Page 1 - General Information'!$G$16</f>
        <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t="str">
        <f>'Page 1 - General Information'!$G$12</f>
        <v>000000000</v>
      </c>
      <c r="B1721" t="str">
        <f>'Page 1 - General Information'!$G$16</f>
        <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t="str">
        <f>'Page 1 - General Information'!$G$12</f>
        <v>000000000</v>
      </c>
      <c r="B1722" t="str">
        <f>'Page 1 - General Information'!$G$16</f>
        <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t="str">
        <f>'Page 1 - General Information'!$G$12</f>
        <v>000000000</v>
      </c>
      <c r="B1723" t="str">
        <f>'Page 1 - General Information'!$G$16</f>
        <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t="str">
        <f>'Page 1 - General Information'!$G$12</f>
        <v>000000000</v>
      </c>
      <c r="B1724" t="str">
        <f>'Page 1 - General Information'!$G$16</f>
        <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t="str">
        <f>'Page 1 - General Information'!$G$12</f>
        <v>000000000</v>
      </c>
      <c r="B1725" t="str">
        <f>'Page 1 - General Information'!$G$16</f>
        <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t="str">
        <f>'Page 1 - General Information'!$G$12</f>
        <v>000000000</v>
      </c>
      <c r="B1726" t="str">
        <f>'Page 1 - General Information'!$G$16</f>
        <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t="str">
        <f>'Page 1 - General Information'!$G$12</f>
        <v>000000000</v>
      </c>
      <c r="B1727" t="str">
        <f>'Page 1 - General Information'!$G$16</f>
        <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t="str">
        <f>'Page 1 - General Information'!$G$12</f>
        <v>000000000</v>
      </c>
      <c r="B1728" t="str">
        <f>'Page 1 - General Information'!$G$16</f>
        <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t="str">
        <f>'Page 1 - General Information'!$G$12</f>
        <v>000000000</v>
      </c>
      <c r="B1729" t="str">
        <f>'Page 1 - General Information'!$G$16</f>
        <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t="str">
        <f>'Page 1 - General Information'!$G$12</f>
        <v>000000000</v>
      </c>
      <c r="B1730" t="str">
        <f>'Page 1 - General Information'!$G$16</f>
        <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t="str">
        <f>'Page 1 - General Information'!$G$12</f>
        <v>000000000</v>
      </c>
      <c r="B1731" t="str">
        <f>'Page 1 - General Information'!$G$16</f>
        <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t="str">
        <f>'Page 1 - General Information'!$G$12</f>
        <v>000000000</v>
      </c>
      <c r="B1732" t="str">
        <f>'Page 1 - General Information'!$G$16</f>
        <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t="str">
        <f>'Page 1 - General Information'!$G$12</f>
        <v>000000000</v>
      </c>
      <c r="B1733" t="str">
        <f>'Page 1 - General Information'!$G$16</f>
        <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t="str">
        <f>'Page 1 - General Information'!$G$12</f>
        <v>000000000</v>
      </c>
      <c r="B1734" t="str">
        <f>'Page 1 - General Information'!$G$16</f>
        <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t="str">
        <f>'Page 1 - General Information'!$G$12</f>
        <v>000000000</v>
      </c>
      <c r="B1735" t="str">
        <f>'Page 1 - General Information'!$G$16</f>
        <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t="str">
        <f>'Page 1 - General Information'!$G$12</f>
        <v>000000000</v>
      </c>
      <c r="B1736" t="str">
        <f>'Page 1 - General Information'!$G$16</f>
        <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t="str">
        <f>'Page 1 - General Information'!$G$12</f>
        <v>000000000</v>
      </c>
      <c r="B1737" t="str">
        <f>'Page 1 - General Information'!$G$16</f>
        <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t="str">
        <f>'Page 1 - General Information'!$G$12</f>
        <v>000000000</v>
      </c>
      <c r="B1738" t="str">
        <f>'Page 1 - General Information'!$G$16</f>
        <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t="str">
        <f>'Page 1 - General Information'!$G$12</f>
        <v>000000000</v>
      </c>
      <c r="B1739" t="str">
        <f>'Page 1 - General Information'!$G$16</f>
        <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t="str">
        <f>'Page 1 - General Information'!$G$12</f>
        <v>000000000</v>
      </c>
      <c r="B1740" t="str">
        <f>'Page 1 - General Information'!$G$16</f>
        <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t="str">
        <f>'Page 1 - General Information'!$G$12</f>
        <v>000000000</v>
      </c>
      <c r="B1741" t="str">
        <f>'Page 1 - General Information'!$G$16</f>
        <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t="str">
        <f>'Page 1 - General Information'!$G$12</f>
        <v>000000000</v>
      </c>
      <c r="B1742" t="str">
        <f>'Page 1 - General Information'!$G$16</f>
        <v/>
      </c>
      <c r="C1742" s="395" t="s">
        <v>19068</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25">
      <c r="A1743" t="str">
        <f>'Page 1 - General Information'!$G$12</f>
        <v>000000000</v>
      </c>
      <c r="B1743" t="str">
        <f>'Page 1 - General Information'!$G$16</f>
        <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t="str">
        <f>'Page 1 - General Information'!$G$12</f>
        <v>000000000</v>
      </c>
      <c r="B1744" t="str">
        <f>'Page 1 - General Information'!$G$16</f>
        <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t="str">
        <f>'Page 1 - General Information'!$G$12</f>
        <v>000000000</v>
      </c>
      <c r="B1745" t="str">
        <f>'Page 1 - General Information'!$G$16</f>
        <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
      </c>
      <c r="U1745"/>
      <c r="V1745"/>
      <c r="W1745"/>
      <c r="X1745" s="397">
        <v>9</v>
      </c>
      <c r="Y1745" s="397">
        <v>84</v>
      </c>
    </row>
    <row r="1746" spans="1:25" x14ac:dyDescent="0.25">
      <c r="A1746" t="str">
        <f>'Page 1 - General Information'!$G$12</f>
        <v>000000000</v>
      </c>
      <c r="B1746" t="str">
        <f>'Page 1 - General Information'!$G$16</f>
        <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t="str">
        <f>'Page 1 - General Information'!$G$12</f>
        <v>000000000</v>
      </c>
      <c r="B1747" t="str">
        <f>'Page 1 - General Information'!$G$16</f>
        <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t="str">
        <f>'Page 1 - General Information'!$G$12</f>
        <v>000000000</v>
      </c>
      <c r="B1748" t="str">
        <f>'Page 1 - General Information'!$G$16</f>
        <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t="str">
        <f>'Page 1 - General Information'!$G$12</f>
        <v>000000000</v>
      </c>
      <c r="B1749" t="str">
        <f>'Page 1 - General Information'!$G$16</f>
        <v/>
      </c>
      <c r="C1749" s="395" t="s">
        <v>19068</v>
      </c>
      <c r="D1749"/>
      <c r="E1749"/>
      <c r="F1749"/>
      <c r="G1749"/>
      <c r="H1749"/>
      <c r="I1749"/>
      <c r="J1749"/>
      <c r="K1749"/>
      <c r="L1749"/>
      <c r="M1749"/>
      <c r="N1749" t="s">
        <v>4101</v>
      </c>
      <c r="O1749" s="396">
        <f>INDEX('Page 2 - Team Information'!$K$14:$AP$184,Y1749,X1749)</f>
        <v>0</v>
      </c>
      <c r="P1749"/>
      <c r="Q1749"/>
      <c r="R1749"/>
      <c r="S1749" t="s">
        <v>5835</v>
      </c>
      <c r="T1749"/>
      <c r="U1749"/>
      <c r="V1749"/>
      <c r="W1749"/>
      <c r="X1749" s="397">
        <v>14</v>
      </c>
      <c r="Y1749" s="397">
        <v>84</v>
      </c>
    </row>
    <row r="1750" spans="1:25" x14ac:dyDescent="0.25">
      <c r="A1750" t="str">
        <f>'Page 1 - General Information'!$G$12</f>
        <v>000000000</v>
      </c>
      <c r="B1750" t="str">
        <f>'Page 1 - General Information'!$G$16</f>
        <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t="str">
        <f>'Page 1 - General Information'!$G$12</f>
        <v>000000000</v>
      </c>
      <c r="B1751" t="str">
        <f>'Page 1 - General Information'!$G$16</f>
        <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t="str">
        <f>'Page 1 - General Information'!$G$12</f>
        <v>000000000</v>
      </c>
      <c r="B1752" t="str">
        <f>'Page 1 - General Information'!$G$16</f>
        <v/>
      </c>
      <c r="C1752" s="395" t="s">
        <v>19068</v>
      </c>
      <c r="D1752"/>
      <c r="E1752"/>
      <c r="F1752"/>
      <c r="G1752"/>
      <c r="H1752"/>
      <c r="I1752"/>
      <c r="J1752"/>
      <c r="K1752"/>
      <c r="L1752"/>
      <c r="M1752"/>
      <c r="N1752" t="s">
        <v>4101</v>
      </c>
      <c r="O1752" s="396">
        <f>INDEX('Page 2 - Team Information'!$K$14:$AP$184,Y1752,X1752)</f>
        <v>0</v>
      </c>
      <c r="P1752"/>
      <c r="Q1752"/>
      <c r="R1752"/>
      <c r="S1752" t="s">
        <v>5838</v>
      </c>
      <c r="T1752"/>
      <c r="U1752"/>
      <c r="V1752"/>
      <c r="W1752"/>
      <c r="X1752" s="397">
        <v>17</v>
      </c>
      <c r="Y1752" s="397">
        <v>84</v>
      </c>
    </row>
    <row r="1753" spans="1:25" x14ac:dyDescent="0.25">
      <c r="A1753" t="str">
        <f>'Page 1 - General Information'!$G$12</f>
        <v>000000000</v>
      </c>
      <c r="B1753" t="str">
        <f>'Page 1 - General Information'!$G$16</f>
        <v/>
      </c>
      <c r="C1753" s="395" t="s">
        <v>19068</v>
      </c>
      <c r="D1753"/>
      <c r="E1753"/>
      <c r="F1753"/>
      <c r="G1753"/>
      <c r="H1753"/>
      <c r="I1753"/>
      <c r="J1753"/>
      <c r="K1753"/>
      <c r="L1753"/>
      <c r="M1753"/>
      <c r="N1753" t="s">
        <v>4101</v>
      </c>
      <c r="O1753" s="396">
        <f>INDEX('Page 2 - Team Information'!$K$14:$AP$184,Y1753,X1753)</f>
        <v>0</v>
      </c>
      <c r="P1753"/>
      <c r="Q1753"/>
      <c r="R1753"/>
      <c r="S1753" t="s">
        <v>5839</v>
      </c>
      <c r="T1753"/>
      <c r="U1753"/>
      <c r="V1753"/>
      <c r="W1753"/>
      <c r="X1753" s="397">
        <v>19</v>
      </c>
      <c r="Y1753" s="397">
        <v>84</v>
      </c>
    </row>
    <row r="1754" spans="1:25" x14ac:dyDescent="0.25">
      <c r="A1754" t="str">
        <f>'Page 1 - General Information'!$G$12</f>
        <v>000000000</v>
      </c>
      <c r="B1754" t="str">
        <f>'Page 1 - General Information'!$G$16</f>
        <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t="str">
        <f>'Page 1 - General Information'!$G$12</f>
        <v>000000000</v>
      </c>
      <c r="B1755" t="str">
        <f>'Page 1 - General Information'!$G$16</f>
        <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t="str">
        <f>'Page 1 - General Information'!$G$12</f>
        <v>000000000</v>
      </c>
      <c r="B1756" t="str">
        <f>'Page 1 - General Information'!$G$16</f>
        <v/>
      </c>
      <c r="C1756" s="395" t="s">
        <v>19068</v>
      </c>
      <c r="D1756"/>
      <c r="E1756"/>
      <c r="F1756"/>
      <c r="G1756"/>
      <c r="H1756"/>
      <c r="I1756"/>
      <c r="J1756"/>
      <c r="K1756"/>
      <c r="L1756"/>
      <c r="M1756"/>
      <c r="N1756" t="s">
        <v>4101</v>
      </c>
      <c r="O1756" s="396">
        <f>INDEX('Page 2 - Team Information'!$K$14:$AP$184,Y1756,X1756)</f>
        <v>0</v>
      </c>
      <c r="P1756"/>
      <c r="Q1756"/>
      <c r="R1756"/>
      <c r="S1756" t="s">
        <v>5842</v>
      </c>
      <c r="T1756"/>
      <c r="U1756"/>
      <c r="V1756"/>
      <c r="W1756"/>
      <c r="X1756" s="397">
        <v>22</v>
      </c>
      <c r="Y1756" s="397">
        <v>84</v>
      </c>
    </row>
    <row r="1757" spans="1:25" x14ac:dyDescent="0.25">
      <c r="A1757" t="str">
        <f>'Page 1 - General Information'!$G$12</f>
        <v>000000000</v>
      </c>
      <c r="B1757" t="str">
        <f>'Page 1 - General Information'!$G$16</f>
        <v/>
      </c>
      <c r="C1757" s="395" t="s">
        <v>19068</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25">
      <c r="A1758" t="str">
        <f>'Page 1 - General Information'!$G$12</f>
        <v>000000000</v>
      </c>
      <c r="B1758" t="str">
        <f>'Page 1 - General Information'!$G$16</f>
        <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t="str">
        <f>'Page 1 - General Information'!$G$12</f>
        <v>000000000</v>
      </c>
      <c r="B1759" t="str">
        <f>'Page 1 - General Information'!$G$16</f>
        <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t="str">
        <f>'Page 1 - General Information'!$G$12</f>
        <v>000000000</v>
      </c>
      <c r="B1760" t="str">
        <f>'Page 1 - General Information'!$G$16</f>
        <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t="str">
        <f>'Page 1 - General Information'!$G$12</f>
        <v>000000000</v>
      </c>
      <c r="B1761" t="str">
        <f>'Page 1 - General Information'!$G$16</f>
        <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t="str">
        <f>'Page 1 - General Information'!$G$12</f>
        <v>000000000</v>
      </c>
      <c r="B1762" t="str">
        <f>'Page 1 - General Information'!$G$16</f>
        <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t="str">
        <f>'Page 1 - General Information'!$G$12</f>
        <v>000000000</v>
      </c>
      <c r="B1763" t="str">
        <f>'Page 1 - General Information'!$G$16</f>
        <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t="str">
        <f>'Page 1 - General Information'!$G$12</f>
        <v>000000000</v>
      </c>
      <c r="B1764" t="str">
        <f>'Page 1 - General Information'!$G$16</f>
        <v/>
      </c>
      <c r="C1764" s="395" t="s">
        <v>19068</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25">
      <c r="A1765" t="str">
        <f>'Page 1 - General Information'!$G$12</f>
        <v>000000000</v>
      </c>
      <c r="B1765" t="str">
        <f>'Page 1 - General Information'!$G$16</f>
        <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t="str">
        <f>'Page 1 - General Information'!$G$12</f>
        <v>000000000</v>
      </c>
      <c r="B1766" t="str">
        <f>'Page 1 - General Information'!$G$16</f>
        <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t="str">
        <f>'Page 1 - General Information'!$G$12</f>
        <v>000000000</v>
      </c>
      <c r="B1767" t="str">
        <f>'Page 1 - General Information'!$G$16</f>
        <v/>
      </c>
      <c r="C1767" s="395" t="s">
        <v>19068</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25">
      <c r="A1768" t="str">
        <f>'Page 1 - General Information'!$G$12</f>
        <v>000000000</v>
      </c>
      <c r="B1768" t="str">
        <f>'Page 1 - General Information'!$G$16</f>
        <v/>
      </c>
      <c r="C1768" s="395" t="s">
        <v>19068</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25">
      <c r="A1769" t="str">
        <f>'Page 1 - General Information'!$G$12</f>
        <v>000000000</v>
      </c>
      <c r="B1769" t="str">
        <f>'Page 1 - General Information'!$G$16</f>
        <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t="str">
        <f>'Page 1 - General Information'!$G$12</f>
        <v>000000000</v>
      </c>
      <c r="B1770" t="str">
        <f>'Page 1 - General Information'!$G$16</f>
        <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t="str">
        <f>'Page 1 - General Information'!$G$12</f>
        <v>000000000</v>
      </c>
      <c r="B1771" t="str">
        <f>'Page 1 - General Information'!$G$16</f>
        <v/>
      </c>
      <c r="C1771" s="395" t="s">
        <v>19068</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25">
      <c r="A1772" t="str">
        <f>'Page 1 - General Information'!$G$12</f>
        <v>000000000</v>
      </c>
      <c r="B1772" t="str">
        <f>'Page 1 - General Information'!$G$16</f>
        <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t="str">
        <f>'Page 1 - General Information'!$G$12</f>
        <v>000000000</v>
      </c>
      <c r="B1773" t="str">
        <f>'Page 1 - General Information'!$G$16</f>
        <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t="str">
        <f>'Page 1 - General Information'!$G$12</f>
        <v>000000000</v>
      </c>
      <c r="B1774" t="str">
        <f>'Page 1 - General Information'!$G$16</f>
        <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t="str">
        <f>'Page 1 - General Information'!$G$12</f>
        <v>000000000</v>
      </c>
      <c r="B1775" t="str">
        <f>'Page 1 - General Information'!$G$16</f>
        <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t="str">
        <f>'Page 1 - General Information'!$G$12</f>
        <v>000000000</v>
      </c>
      <c r="B1776" t="str">
        <f>'Page 1 - General Information'!$G$16</f>
        <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t="str">
        <f>'Page 1 - General Information'!$G$12</f>
        <v>000000000</v>
      </c>
      <c r="B1777" t="str">
        <f>'Page 1 - General Information'!$G$16</f>
        <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t="str">
        <f>'Page 1 - General Information'!$G$12</f>
        <v>000000000</v>
      </c>
      <c r="B1778" t="str">
        <f>'Page 1 - General Information'!$G$16</f>
        <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t="str">
        <f>'Page 1 - General Information'!$G$12</f>
        <v>000000000</v>
      </c>
      <c r="B1779" t="str">
        <f>'Page 1 - General Information'!$G$16</f>
        <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25">
      <c r="A1780" t="str">
        <f>'Page 1 - General Information'!$G$12</f>
        <v>000000000</v>
      </c>
      <c r="B1780" t="str">
        <f>'Page 1 - General Information'!$G$16</f>
        <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t="str">
        <f>'Page 1 - General Information'!$G$12</f>
        <v>000000000</v>
      </c>
      <c r="B1781" t="str">
        <f>'Page 1 - General Information'!$G$16</f>
        <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t="str">
        <f>'Page 1 - General Information'!$G$12</f>
        <v>000000000</v>
      </c>
      <c r="B1782" t="str">
        <f>'Page 1 - General Information'!$G$16</f>
        <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25">
      <c r="A1783" t="str">
        <f>'Page 1 - General Information'!$G$12</f>
        <v>000000000</v>
      </c>
      <c r="B1783" t="str">
        <f>'Page 1 - General Information'!$G$16</f>
        <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25">
      <c r="A1784" t="str">
        <f>'Page 1 - General Information'!$G$12</f>
        <v>000000000</v>
      </c>
      <c r="B1784" t="str">
        <f>'Page 1 - General Information'!$G$16</f>
        <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t="str">
        <f>'Page 1 - General Information'!$G$12</f>
        <v>000000000</v>
      </c>
      <c r="B1785" t="str">
        <f>'Page 1 - General Information'!$G$16</f>
        <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t="str">
        <f>'Page 1 - General Information'!$G$12</f>
        <v>000000000</v>
      </c>
      <c r="B1786" t="str">
        <f>'Page 1 - General Information'!$G$16</f>
        <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25">
      <c r="A1787" t="str">
        <f>'Page 1 - General Information'!$G$12</f>
        <v>000000000</v>
      </c>
      <c r="B1787" t="str">
        <f>'Page 1 - General Information'!$G$16</f>
        <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t="str">
        <f>'Page 1 - General Information'!$G$12</f>
        <v>000000000</v>
      </c>
      <c r="B1788" t="str">
        <f>'Page 1 - General Information'!$G$16</f>
        <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t="str">
        <f>'Page 1 - General Information'!$G$12</f>
        <v>000000000</v>
      </c>
      <c r="B1789" t="str">
        <f>'Page 1 - General Information'!$G$16</f>
        <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t="str">
        <f>'Page 1 - General Information'!$G$12</f>
        <v>000000000</v>
      </c>
      <c r="B1790" t="str">
        <f>'Page 1 - General Information'!$G$16</f>
        <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t="str">
        <f>'Page 1 - General Information'!$G$12</f>
        <v>000000000</v>
      </c>
      <c r="B1791" t="str">
        <f>'Page 1 - General Information'!$G$16</f>
        <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t="str">
        <f>'Page 1 - General Information'!$G$12</f>
        <v>000000000</v>
      </c>
      <c r="B1792" t="str">
        <f>'Page 1 - General Information'!$G$16</f>
        <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t="str">
        <f>'Page 1 - General Information'!$G$12</f>
        <v>000000000</v>
      </c>
      <c r="B1793" t="str">
        <f>'Page 1 - General Information'!$G$16</f>
        <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t="str">
        <f>'Page 1 - General Information'!$G$12</f>
        <v>000000000</v>
      </c>
      <c r="B1794" t="str">
        <f>'Page 1 - General Information'!$G$16</f>
        <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t="str">
        <f>'Page 1 - General Information'!$G$12</f>
        <v>000000000</v>
      </c>
      <c r="B1795" t="str">
        <f>'Page 1 - General Information'!$G$16</f>
        <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t="str">
        <f>'Page 1 - General Information'!$G$12</f>
        <v>000000000</v>
      </c>
      <c r="B1796" t="str">
        <f>'Page 1 - General Information'!$G$16</f>
        <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t="str">
        <f>'Page 1 - General Information'!$G$12</f>
        <v>000000000</v>
      </c>
      <c r="B1797" t="str">
        <f>'Page 1 - General Information'!$G$16</f>
        <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t="str">
        <f>'Page 1 - General Information'!$G$12</f>
        <v>000000000</v>
      </c>
      <c r="B1798" t="str">
        <f>'Page 1 - General Information'!$G$16</f>
        <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t="str">
        <f>'Page 1 - General Information'!$G$12</f>
        <v>000000000</v>
      </c>
      <c r="B1799" t="str">
        <f>'Page 1 - General Information'!$G$16</f>
        <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t="str">
        <f>'Page 1 - General Information'!$G$12</f>
        <v>000000000</v>
      </c>
      <c r="B1800" t="str">
        <f>'Page 1 - General Information'!$G$16</f>
        <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t="str">
        <f>'Page 1 - General Information'!$G$12</f>
        <v>000000000</v>
      </c>
      <c r="B1801" t="str">
        <f>'Page 1 - General Information'!$G$16</f>
        <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t="str">
        <f>'Page 1 - General Information'!$G$12</f>
        <v>000000000</v>
      </c>
      <c r="B1802" t="str">
        <f>'Page 1 - General Information'!$G$16</f>
        <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t="str">
        <f>'Page 1 - General Information'!$G$12</f>
        <v>000000000</v>
      </c>
      <c r="B1803" t="str">
        <f>'Page 1 - General Information'!$G$16</f>
        <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t="str">
        <f>'Page 1 - General Information'!$G$12</f>
        <v>000000000</v>
      </c>
      <c r="B1804" t="str">
        <f>'Page 1 - General Information'!$G$16</f>
        <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t="str">
        <f>'Page 1 - General Information'!$G$12</f>
        <v>000000000</v>
      </c>
      <c r="B1805" t="str">
        <f>'Page 1 - General Information'!$G$16</f>
        <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t="str">
        <f>'Page 1 - General Information'!$G$12</f>
        <v>000000000</v>
      </c>
      <c r="B1806" t="str">
        <f>'Page 1 - General Information'!$G$16</f>
        <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t="str">
        <f>'Page 1 - General Information'!$G$12</f>
        <v>000000000</v>
      </c>
      <c r="B1807" t="str">
        <f>'Page 1 - General Information'!$G$16</f>
        <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t="str">
        <f>'Page 1 - General Information'!$G$12</f>
        <v>000000000</v>
      </c>
      <c r="B1808" t="str">
        <f>'Page 1 - General Information'!$G$16</f>
        <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t="str">
        <f>'Page 1 - General Information'!$G$12</f>
        <v>000000000</v>
      </c>
      <c r="B1809" t="str">
        <f>'Page 1 - General Information'!$G$16</f>
        <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t="str">
        <f>'Page 1 - General Information'!$G$12</f>
        <v>000000000</v>
      </c>
      <c r="B1810" t="str">
        <f>'Page 1 - General Information'!$G$16</f>
        <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t="str">
        <f>'Page 1 - General Information'!$G$12</f>
        <v>000000000</v>
      </c>
      <c r="B1811" t="str">
        <f>'Page 1 - General Information'!$G$16</f>
        <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t="str">
        <f>'Page 1 - General Information'!$G$12</f>
        <v>000000000</v>
      </c>
      <c r="B1812" t="str">
        <f>'Page 1 - General Information'!$G$16</f>
        <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t="str">
        <f>'Page 1 - General Information'!$G$12</f>
        <v>000000000</v>
      </c>
      <c r="B1813" t="str">
        <f>'Page 1 - General Information'!$G$16</f>
        <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t="str">
        <f>'Page 1 - General Information'!$G$12</f>
        <v>000000000</v>
      </c>
      <c r="B1814" t="str">
        <f>'Page 1 - General Information'!$G$16</f>
        <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t="str">
        <f>'Page 1 - General Information'!$G$12</f>
        <v>000000000</v>
      </c>
      <c r="B1815" t="str">
        <f>'Page 1 - General Information'!$G$16</f>
        <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t="str">
        <f>'Page 1 - General Information'!$G$12</f>
        <v>000000000</v>
      </c>
      <c r="B1816" t="str">
        <f>'Page 1 - General Information'!$G$16</f>
        <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t="str">
        <f>'Page 1 - General Information'!$G$12</f>
        <v>000000000</v>
      </c>
      <c r="B1817" t="str">
        <f>'Page 1 - General Information'!$G$16</f>
        <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t="str">
        <f>'Page 1 - General Information'!$G$12</f>
        <v>000000000</v>
      </c>
      <c r="B1818" t="str">
        <f>'Page 1 - General Information'!$G$16</f>
        <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t="str">
        <f>'Page 1 - General Information'!$G$12</f>
        <v>000000000</v>
      </c>
      <c r="B1819" t="str">
        <f>'Page 1 - General Information'!$G$16</f>
        <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t="str">
        <f>'Page 1 - General Information'!$G$12</f>
        <v>000000000</v>
      </c>
      <c r="B1820" t="str">
        <f>'Page 1 - General Information'!$G$16</f>
        <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t="str">
        <f>'Page 1 - General Information'!$G$12</f>
        <v>000000000</v>
      </c>
      <c r="B1821" t="str">
        <f>'Page 1 - General Information'!$G$16</f>
        <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t="str">
        <f>'Page 1 - General Information'!$G$12</f>
        <v>000000000</v>
      </c>
      <c r="B1822" t="str">
        <f>'Page 1 - General Information'!$G$16</f>
        <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t="str">
        <f>'Page 1 - General Information'!$G$12</f>
        <v>000000000</v>
      </c>
      <c r="B1823" t="str">
        <f>'Page 1 - General Information'!$G$16</f>
        <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t="str">
        <f>'Page 1 - General Information'!$G$12</f>
        <v>000000000</v>
      </c>
      <c r="B1824" t="str">
        <f>'Page 1 - General Information'!$G$16</f>
        <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t="str">
        <f>'Page 1 - General Information'!$G$12</f>
        <v>000000000</v>
      </c>
      <c r="B1825" t="str">
        <f>'Page 1 - General Information'!$G$16</f>
        <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t="str">
        <f>'Page 1 - General Information'!$G$12</f>
        <v>000000000</v>
      </c>
      <c r="B1826" t="str">
        <f>'Page 1 - General Information'!$G$16</f>
        <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t="str">
        <f>'Page 1 - General Information'!$G$12</f>
        <v>000000000</v>
      </c>
      <c r="B1827" t="str">
        <f>'Page 1 - General Information'!$G$16</f>
        <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t="str">
        <f>'Page 1 - General Information'!$G$12</f>
        <v>000000000</v>
      </c>
      <c r="B1828" t="str">
        <f>'Page 1 - General Information'!$G$16</f>
        <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t="str">
        <f>'Page 1 - General Information'!$G$12</f>
        <v>000000000</v>
      </c>
      <c r="B1829" t="str">
        <f>'Page 1 - General Information'!$G$16</f>
        <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t="str">
        <f>'Page 1 - General Information'!$G$12</f>
        <v>000000000</v>
      </c>
      <c r="B1830" t="str">
        <f>'Page 1 - General Information'!$G$16</f>
        <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t="str">
        <f>'Page 1 - General Information'!$G$12</f>
        <v>000000000</v>
      </c>
      <c r="B1831" t="str">
        <f>'Page 1 - General Information'!$G$16</f>
        <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t="str">
        <f>'Page 1 - General Information'!$G$12</f>
        <v>000000000</v>
      </c>
      <c r="B1832" t="str">
        <f>'Page 1 - General Information'!$G$16</f>
        <v/>
      </c>
      <c r="C1832" s="395" t="s">
        <v>19068</v>
      </c>
      <c r="D1832"/>
      <c r="E1832"/>
      <c r="F1832"/>
      <c r="G1832"/>
      <c r="H1832"/>
      <c r="I1832"/>
      <c r="J1832"/>
      <c r="K1832"/>
      <c r="L1832"/>
      <c r="M1832"/>
      <c r="N1832" t="s">
        <v>4582</v>
      </c>
      <c r="O1832" s="399"/>
      <c r="P1832"/>
      <c r="Q1832"/>
      <c r="R1832" s="399" t="s">
        <v>10264</v>
      </c>
      <c r="S1832" t="s">
        <v>5918</v>
      </c>
      <c r="T1832"/>
      <c r="U1832"/>
      <c r="V1832" s="396">
        <f>INDEX('Page 2 - Team Information'!$K$14:$AP$184,Y1832,X1832)</f>
        <v>0</v>
      </c>
      <c r="W1832"/>
      <c r="X1832" s="397">
        <v>5</v>
      </c>
      <c r="Y1832" s="397">
        <v>90</v>
      </c>
    </row>
    <row r="1833" spans="1:25" x14ac:dyDescent="0.25">
      <c r="A1833" t="str">
        <f>'Page 1 - General Information'!$G$12</f>
        <v>000000000</v>
      </c>
      <c r="B1833" t="str">
        <f>'Page 1 - General Information'!$G$16</f>
        <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t="str">
        <f>'Page 1 - General Information'!$G$12</f>
        <v>000000000</v>
      </c>
      <c r="B1834" t="str">
        <f>'Page 1 - General Information'!$G$16</f>
        <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t="str">
        <f>'Page 1 - General Information'!$G$12</f>
        <v>000000000</v>
      </c>
      <c r="B1835" t="str">
        <f>'Page 1 - General Information'!$G$16</f>
        <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
      </c>
      <c r="U1835"/>
      <c r="V1835"/>
      <c r="W1835"/>
      <c r="X1835" s="397">
        <v>9</v>
      </c>
      <c r="Y1835" s="397">
        <v>90</v>
      </c>
    </row>
    <row r="1836" spans="1:25" x14ac:dyDescent="0.25">
      <c r="A1836" t="str">
        <f>'Page 1 - General Information'!$G$12</f>
        <v>000000000</v>
      </c>
      <c r="B1836" t="str">
        <f>'Page 1 - General Information'!$G$16</f>
        <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t="str">
        <f>'Page 1 - General Information'!$G$12</f>
        <v>000000000</v>
      </c>
      <c r="B1837" t="str">
        <f>'Page 1 - General Information'!$G$16</f>
        <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t="str">
        <f>'Page 1 - General Information'!$G$12</f>
        <v>000000000</v>
      </c>
      <c r="B1838" t="str">
        <f>'Page 1 - General Information'!$G$16</f>
        <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t="str">
        <f>'Page 1 - General Information'!$G$12</f>
        <v>000000000</v>
      </c>
      <c r="B1839" t="str">
        <f>'Page 1 - General Information'!$G$16</f>
        <v/>
      </c>
      <c r="C1839" s="395" t="s">
        <v>19068</v>
      </c>
      <c r="D1839"/>
      <c r="E1839"/>
      <c r="F1839"/>
      <c r="G1839"/>
      <c r="H1839"/>
      <c r="I1839"/>
      <c r="J1839"/>
      <c r="K1839"/>
      <c r="L1839"/>
      <c r="M1839"/>
      <c r="N1839" t="s">
        <v>4101</v>
      </c>
      <c r="O1839" s="396">
        <f>INDEX('Page 2 - Team Information'!$K$14:$AP$184,Y1839,X1839)</f>
        <v>0</v>
      </c>
      <c r="P1839"/>
      <c r="Q1839"/>
      <c r="R1839"/>
      <c r="S1839" t="s">
        <v>5925</v>
      </c>
      <c r="T1839"/>
      <c r="U1839"/>
      <c r="V1839"/>
      <c r="W1839"/>
      <c r="X1839" s="397">
        <v>14</v>
      </c>
      <c r="Y1839" s="397">
        <v>90</v>
      </c>
    </row>
    <row r="1840" spans="1:25" x14ac:dyDescent="0.25">
      <c r="A1840" t="str">
        <f>'Page 1 - General Information'!$G$12</f>
        <v>000000000</v>
      </c>
      <c r="B1840" t="str">
        <f>'Page 1 - General Information'!$G$16</f>
        <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t="str">
        <f>'Page 1 - General Information'!$G$12</f>
        <v>000000000</v>
      </c>
      <c r="B1841" t="str">
        <f>'Page 1 - General Information'!$G$16</f>
        <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t="str">
        <f>'Page 1 - General Information'!$G$12</f>
        <v>000000000</v>
      </c>
      <c r="B1842" t="str">
        <f>'Page 1 - General Information'!$G$16</f>
        <v/>
      </c>
      <c r="C1842" s="395" t="s">
        <v>19068</v>
      </c>
      <c r="D1842"/>
      <c r="E1842"/>
      <c r="F1842"/>
      <c r="G1842"/>
      <c r="H1842"/>
      <c r="I1842"/>
      <c r="J1842"/>
      <c r="K1842"/>
      <c r="L1842"/>
      <c r="M1842"/>
      <c r="N1842" t="s">
        <v>4101</v>
      </c>
      <c r="O1842" s="396">
        <f>INDEX('Page 2 - Team Information'!$K$14:$AP$184,Y1842,X1842)</f>
        <v>0</v>
      </c>
      <c r="P1842"/>
      <c r="Q1842"/>
      <c r="R1842"/>
      <c r="S1842" t="s">
        <v>5928</v>
      </c>
      <c r="T1842"/>
      <c r="U1842"/>
      <c r="V1842"/>
      <c r="W1842"/>
      <c r="X1842" s="397">
        <v>17</v>
      </c>
      <c r="Y1842" s="397">
        <v>90</v>
      </c>
    </row>
    <row r="1843" spans="1:25" x14ac:dyDescent="0.25">
      <c r="A1843" t="str">
        <f>'Page 1 - General Information'!$G$12</f>
        <v>000000000</v>
      </c>
      <c r="B1843" t="str">
        <f>'Page 1 - General Information'!$G$16</f>
        <v/>
      </c>
      <c r="C1843" s="395" t="s">
        <v>19068</v>
      </c>
      <c r="D1843"/>
      <c r="E1843"/>
      <c r="F1843"/>
      <c r="G1843"/>
      <c r="H1843"/>
      <c r="I1843"/>
      <c r="J1843"/>
      <c r="K1843"/>
      <c r="L1843"/>
      <c r="M1843"/>
      <c r="N1843" t="s">
        <v>4101</v>
      </c>
      <c r="O1843" s="396">
        <f>INDEX('Page 2 - Team Information'!$K$14:$AP$184,Y1843,X1843)</f>
        <v>0</v>
      </c>
      <c r="P1843"/>
      <c r="Q1843"/>
      <c r="R1843"/>
      <c r="S1843" t="s">
        <v>5929</v>
      </c>
      <c r="T1843"/>
      <c r="U1843"/>
      <c r="V1843"/>
      <c r="W1843"/>
      <c r="X1843" s="397">
        <v>19</v>
      </c>
      <c r="Y1843" s="397">
        <v>90</v>
      </c>
    </row>
    <row r="1844" spans="1:25" x14ac:dyDescent="0.25">
      <c r="A1844" t="str">
        <f>'Page 1 - General Information'!$G$12</f>
        <v>000000000</v>
      </c>
      <c r="B1844" t="str">
        <f>'Page 1 - General Information'!$G$16</f>
        <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t="str">
        <f>'Page 1 - General Information'!$G$12</f>
        <v>000000000</v>
      </c>
      <c r="B1845" t="str">
        <f>'Page 1 - General Information'!$G$16</f>
        <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t="str">
        <f>'Page 1 - General Information'!$G$12</f>
        <v>000000000</v>
      </c>
      <c r="B1846" t="str">
        <f>'Page 1 - General Information'!$G$16</f>
        <v/>
      </c>
      <c r="C1846" s="395" t="s">
        <v>19068</v>
      </c>
      <c r="D1846"/>
      <c r="E1846"/>
      <c r="F1846"/>
      <c r="G1846"/>
      <c r="H1846"/>
      <c r="I1846"/>
      <c r="J1846"/>
      <c r="K1846"/>
      <c r="L1846"/>
      <c r="M1846"/>
      <c r="N1846" t="s">
        <v>4101</v>
      </c>
      <c r="O1846" s="396">
        <f>INDEX('Page 2 - Team Information'!$K$14:$AP$184,Y1846,X1846)</f>
        <v>0</v>
      </c>
      <c r="P1846"/>
      <c r="Q1846"/>
      <c r="R1846"/>
      <c r="S1846" t="s">
        <v>5932</v>
      </c>
      <c r="T1846"/>
      <c r="U1846"/>
      <c r="V1846"/>
      <c r="W1846"/>
      <c r="X1846" s="397">
        <v>22</v>
      </c>
      <c r="Y1846" s="397">
        <v>90</v>
      </c>
    </row>
    <row r="1847" spans="1:25" x14ac:dyDescent="0.25">
      <c r="A1847" t="str">
        <f>'Page 1 - General Information'!$G$12</f>
        <v>000000000</v>
      </c>
      <c r="B1847" t="str">
        <f>'Page 1 - General Information'!$G$16</f>
        <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t="str">
        <f>'Page 1 - General Information'!$G$12</f>
        <v>000000000</v>
      </c>
      <c r="B1848" t="str">
        <f>'Page 1 - General Information'!$G$16</f>
        <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t="str">
        <f>'Page 1 - General Information'!$G$12</f>
        <v>000000000</v>
      </c>
      <c r="B1849" t="str">
        <f>'Page 1 - General Information'!$G$16</f>
        <v/>
      </c>
      <c r="C1849" s="395" t="s">
        <v>19068</v>
      </c>
      <c r="D1849"/>
      <c r="E1849"/>
      <c r="F1849"/>
      <c r="G1849"/>
      <c r="H1849"/>
      <c r="I1849"/>
      <c r="J1849"/>
      <c r="K1849"/>
      <c r="L1849"/>
      <c r="M1849"/>
      <c r="N1849" t="s">
        <v>4582</v>
      </c>
      <c r="O1849" s="399"/>
      <c r="P1849"/>
      <c r="Q1849"/>
      <c r="R1849" s="399" t="s">
        <v>10264</v>
      </c>
      <c r="S1849" t="s">
        <v>10093</v>
      </c>
      <c r="T1849"/>
      <c r="U1849"/>
      <c r="V1849" s="396">
        <f>INDEX('Page 2 - Team Information'!$K$14:$AP$184,Y1849,X1849)</f>
        <v>0</v>
      </c>
      <c r="W1849"/>
      <c r="X1849" s="397">
        <v>7</v>
      </c>
      <c r="Y1849" s="397">
        <v>91</v>
      </c>
    </row>
    <row r="1850" spans="1:25" x14ac:dyDescent="0.25">
      <c r="A1850" t="str">
        <f>'Page 1 - General Information'!$G$12</f>
        <v>000000000</v>
      </c>
      <c r="B1850" t="str">
        <f>'Page 1 - General Information'!$G$16</f>
        <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
      </c>
      <c r="U1850"/>
      <c r="V1850"/>
      <c r="W1850"/>
      <c r="X1850" s="397">
        <v>9</v>
      </c>
      <c r="Y1850" s="397">
        <v>91</v>
      </c>
    </row>
    <row r="1851" spans="1:25" x14ac:dyDescent="0.25">
      <c r="A1851" t="str">
        <f>'Page 1 - General Information'!$G$12</f>
        <v>000000000</v>
      </c>
      <c r="B1851" t="str">
        <f>'Page 1 - General Information'!$G$16</f>
        <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t="str">
        <f>'Page 1 - General Information'!$G$12</f>
        <v>000000000</v>
      </c>
      <c r="B1852" t="str">
        <f>'Page 1 - General Information'!$G$16</f>
        <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t="str">
        <f>'Page 1 - General Information'!$G$12</f>
        <v>000000000</v>
      </c>
      <c r="B1853" t="str">
        <f>'Page 1 - General Information'!$G$16</f>
        <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t="str">
        <f>'Page 1 - General Information'!$G$12</f>
        <v>000000000</v>
      </c>
      <c r="B1854" t="str">
        <f>'Page 1 - General Information'!$G$16</f>
        <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t="str">
        <f>'Page 1 - General Information'!$G$12</f>
        <v>000000000</v>
      </c>
      <c r="B1855" t="str">
        <f>'Page 1 - General Information'!$G$16</f>
        <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t="str">
        <f>'Page 1 - General Information'!$G$12</f>
        <v>000000000</v>
      </c>
      <c r="B1856" t="str">
        <f>'Page 1 - General Information'!$G$16</f>
        <v/>
      </c>
      <c r="C1856" s="395" t="s">
        <v>19068</v>
      </c>
      <c r="D1856"/>
      <c r="E1856"/>
      <c r="F1856"/>
      <c r="G1856"/>
      <c r="H1856"/>
      <c r="I1856"/>
      <c r="J1856"/>
      <c r="K1856"/>
      <c r="L1856"/>
      <c r="M1856"/>
      <c r="N1856" t="s">
        <v>4101</v>
      </c>
      <c r="O1856" s="396">
        <f>INDEX('Page 2 - Team Information'!$K$14:$AP$184,Y1856,X1856)</f>
        <v>0</v>
      </c>
      <c r="P1856"/>
      <c r="Q1856"/>
      <c r="R1856"/>
      <c r="S1856" t="s">
        <v>10100</v>
      </c>
      <c r="T1856"/>
      <c r="U1856"/>
      <c r="V1856"/>
      <c r="W1856"/>
      <c r="X1856" s="397">
        <v>16</v>
      </c>
      <c r="Y1856" s="397">
        <v>91</v>
      </c>
    </row>
    <row r="1857" spans="1:25" x14ac:dyDescent="0.25">
      <c r="A1857" t="str">
        <f>'Page 1 - General Information'!$G$12</f>
        <v>000000000</v>
      </c>
      <c r="B1857" t="str">
        <f>'Page 1 - General Information'!$G$16</f>
        <v/>
      </c>
      <c r="C1857" s="395" t="s">
        <v>19068</v>
      </c>
      <c r="D1857"/>
      <c r="E1857"/>
      <c r="F1857"/>
      <c r="G1857"/>
      <c r="H1857"/>
      <c r="I1857"/>
      <c r="J1857"/>
      <c r="K1857"/>
      <c r="L1857"/>
      <c r="M1857"/>
      <c r="N1857" t="s">
        <v>4101</v>
      </c>
      <c r="O1857" s="396">
        <f>INDEX('Page 2 - Team Information'!$K$14:$AP$184,Y1857,X1857)</f>
        <v>0</v>
      </c>
      <c r="P1857"/>
      <c r="Q1857"/>
      <c r="R1857"/>
      <c r="S1857" t="s">
        <v>10101</v>
      </c>
      <c r="T1857"/>
      <c r="U1857"/>
      <c r="V1857"/>
      <c r="W1857"/>
      <c r="X1857" s="397">
        <v>17</v>
      </c>
      <c r="Y1857" s="397">
        <v>91</v>
      </c>
    </row>
    <row r="1858" spans="1:25" x14ac:dyDescent="0.25">
      <c r="A1858" t="str">
        <f>'Page 1 - General Information'!$G$12</f>
        <v>000000000</v>
      </c>
      <c r="B1858" t="str">
        <f>'Page 1 - General Information'!$G$16</f>
        <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t="str">
        <f>'Page 1 - General Information'!$G$12</f>
        <v>000000000</v>
      </c>
      <c r="B1859" t="str">
        <f>'Page 1 - General Information'!$G$16</f>
        <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t="str">
        <f>'Page 1 - General Information'!$G$12</f>
        <v>000000000</v>
      </c>
      <c r="B1860" t="str">
        <f>'Page 1 - General Information'!$G$16</f>
        <v/>
      </c>
      <c r="C1860" s="395" t="s">
        <v>19068</v>
      </c>
      <c r="D1860"/>
      <c r="E1860"/>
      <c r="F1860"/>
      <c r="G1860"/>
      <c r="H1860"/>
      <c r="I1860"/>
      <c r="J1860"/>
      <c r="K1860"/>
      <c r="L1860"/>
      <c r="M1860"/>
      <c r="N1860" t="s">
        <v>4101</v>
      </c>
      <c r="O1860" s="396">
        <f>INDEX('Page 2 - Team Information'!$K$14:$AP$184,Y1860,X1860)</f>
        <v>0</v>
      </c>
      <c r="P1860"/>
      <c r="Q1860"/>
      <c r="R1860"/>
      <c r="S1860" t="s">
        <v>10107</v>
      </c>
      <c r="T1860"/>
      <c r="U1860"/>
      <c r="V1860"/>
      <c r="W1860"/>
      <c r="X1860" s="397">
        <v>21</v>
      </c>
      <c r="Y1860" s="397">
        <v>91</v>
      </c>
    </row>
    <row r="1861" spans="1:25" x14ac:dyDescent="0.25">
      <c r="A1861" t="str">
        <f>'Page 1 - General Information'!$G$12</f>
        <v>000000000</v>
      </c>
      <c r="B1861" t="str">
        <f>'Page 1 - General Information'!$G$16</f>
        <v/>
      </c>
      <c r="C1861" s="395" t="s">
        <v>19068</v>
      </c>
      <c r="D1861"/>
      <c r="E1861"/>
      <c r="F1861"/>
      <c r="G1861"/>
      <c r="H1861"/>
      <c r="I1861"/>
      <c r="J1861"/>
      <c r="K1861"/>
      <c r="L1861"/>
      <c r="M1861"/>
      <c r="N1861" t="s">
        <v>4101</v>
      </c>
      <c r="O1861" s="396">
        <f>INDEX('Page 2 - Team Information'!$K$14:$AP$184,Y1861,X1861)</f>
        <v>0</v>
      </c>
      <c r="P1861"/>
      <c r="Q1861"/>
      <c r="R1861"/>
      <c r="S1861" t="s">
        <v>10108</v>
      </c>
      <c r="T1861"/>
      <c r="U1861"/>
      <c r="V1861"/>
      <c r="W1861"/>
      <c r="X1861" s="397">
        <v>22</v>
      </c>
      <c r="Y1861" s="397">
        <v>91</v>
      </c>
    </row>
    <row r="1862" spans="1:25" x14ac:dyDescent="0.25">
      <c r="A1862" t="str">
        <f>'Page 1 - General Information'!$G$12</f>
        <v>000000000</v>
      </c>
      <c r="B1862" t="str">
        <f>'Page 1 - General Information'!$G$16</f>
        <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t="str">
        <f>'Page 1 - General Information'!$G$12</f>
        <v>000000000</v>
      </c>
      <c r="B1863" t="str">
        <f>'Page 1 - General Information'!$G$16</f>
        <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25">
      <c r="A1864" t="str">
        <f>'Page 1 - General Information'!$G$12</f>
        <v>000000000</v>
      </c>
      <c r="B1864" t="str">
        <f>'Page 1 - General Information'!$G$16</f>
        <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t="str">
        <f>'Page 1 - General Information'!$G$12</f>
        <v>000000000</v>
      </c>
      <c r="B1865" t="str">
        <f>'Page 1 - General Information'!$G$16</f>
        <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t="str">
        <f>'Page 1 - General Information'!$G$12</f>
        <v>000000000</v>
      </c>
      <c r="B1866" t="str">
        <f>'Page 1 - General Information'!$G$16</f>
        <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t="str">
        <f>'Page 1 - General Information'!$G$12</f>
        <v>000000000</v>
      </c>
      <c r="B1867" t="str">
        <f>'Page 1 - General Information'!$G$16</f>
        <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t="str">
        <f>'Page 1 - General Information'!$G$12</f>
        <v>000000000</v>
      </c>
      <c r="B1868" t="str">
        <f>'Page 1 - General Information'!$G$16</f>
        <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t="str">
        <f>'Page 1 - General Information'!$G$12</f>
        <v>000000000</v>
      </c>
      <c r="B1869" t="str">
        <f>'Page 1 - General Information'!$G$16</f>
        <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t="str">
        <f>'Page 1 - General Information'!$G$12</f>
        <v>000000000</v>
      </c>
      <c r="B1870" t="str">
        <f>'Page 1 - General Information'!$G$16</f>
        <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t="str">
        <f>'Page 1 - General Information'!$G$12</f>
        <v>000000000</v>
      </c>
      <c r="B1871" t="str">
        <f>'Page 1 - General Information'!$G$16</f>
        <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t="str">
        <f>'Page 1 - General Information'!$G$12</f>
        <v>000000000</v>
      </c>
      <c r="B1872" t="str">
        <f>'Page 1 - General Information'!$G$16</f>
        <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t="str">
        <f>'Page 1 - General Information'!$G$12</f>
        <v>000000000</v>
      </c>
      <c r="B1873" t="str">
        <f>'Page 1 - General Information'!$G$16</f>
        <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t="str">
        <f>'Page 1 - General Information'!$G$12</f>
        <v>000000000</v>
      </c>
      <c r="B1874" t="str">
        <f>'Page 1 - General Information'!$G$16</f>
        <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t="str">
        <f>'Page 1 - General Information'!$G$12</f>
        <v>000000000</v>
      </c>
      <c r="B1875" t="str">
        <f>'Page 1 - General Information'!$G$16</f>
        <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t="str">
        <f>'Page 1 - General Information'!$G$12</f>
        <v>000000000</v>
      </c>
      <c r="B1876" t="str">
        <f>'Page 1 - General Information'!$G$16</f>
        <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t="str">
        <f>'Page 1 - General Information'!$G$12</f>
        <v>000000000</v>
      </c>
      <c r="B1877" t="str">
        <f>'Page 1 - General Information'!$G$16</f>
        <v/>
      </c>
      <c r="C1877" s="395" t="s">
        <v>19068</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25">
      <c r="A1878" t="str">
        <f>'Page 1 - General Information'!$G$12</f>
        <v>000000000</v>
      </c>
      <c r="B1878" t="str">
        <f>'Page 1 - General Information'!$G$16</f>
        <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t="str">
        <f>'Page 1 - General Information'!$G$12</f>
        <v>000000000</v>
      </c>
      <c r="B1879" t="str">
        <f>'Page 1 - General Information'!$G$16</f>
        <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t="str">
        <f>'Page 1 - General Information'!$G$12</f>
        <v>000000000</v>
      </c>
      <c r="B1880" t="str">
        <f>'Page 1 - General Information'!$G$16</f>
        <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t="str">
        <f>'Page 1 - General Information'!$G$12</f>
        <v>000000000</v>
      </c>
      <c r="B1881" t="str">
        <f>'Page 1 - General Information'!$G$16</f>
        <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t="str">
        <f>'Page 1 - General Information'!$G$12</f>
        <v>000000000</v>
      </c>
      <c r="B1882" t="str">
        <f>'Page 1 - General Information'!$G$16</f>
        <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t="str">
        <f>'Page 1 - General Information'!$G$12</f>
        <v>000000000</v>
      </c>
      <c r="B1883" t="str">
        <f>'Page 1 - General Information'!$G$16</f>
        <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t="str">
        <f>'Page 1 - General Information'!$G$12</f>
        <v>000000000</v>
      </c>
      <c r="B1884" t="str">
        <f>'Page 1 - General Information'!$G$16</f>
        <v/>
      </c>
      <c r="C1884" s="395" t="s">
        <v>19068</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25">
      <c r="A1885" t="str">
        <f>'Page 1 - General Information'!$G$12</f>
        <v>000000000</v>
      </c>
      <c r="B1885" t="str">
        <f>'Page 1 - General Information'!$G$16</f>
        <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t="str">
        <f>'Page 1 - General Information'!$G$12</f>
        <v>000000000</v>
      </c>
      <c r="B1886" t="str">
        <f>'Page 1 - General Information'!$G$16</f>
        <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t="str">
        <f>'Page 1 - General Information'!$G$12</f>
        <v>000000000</v>
      </c>
      <c r="B1887" t="str">
        <f>'Page 1 - General Information'!$G$16</f>
        <v/>
      </c>
      <c r="C1887" s="395" t="s">
        <v>19068</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25">
      <c r="A1888" t="str">
        <f>'Page 1 - General Information'!$G$12</f>
        <v>000000000</v>
      </c>
      <c r="B1888" t="str">
        <f>'Page 1 - General Information'!$G$16</f>
        <v/>
      </c>
      <c r="C1888" s="395" t="s">
        <v>19068</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25">
      <c r="A1889" t="str">
        <f>'Page 1 - General Information'!$G$12</f>
        <v>000000000</v>
      </c>
      <c r="B1889" t="str">
        <f>'Page 1 - General Information'!$G$16</f>
        <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t="str">
        <f>'Page 1 - General Information'!$G$12</f>
        <v>000000000</v>
      </c>
      <c r="B1890" t="str">
        <f>'Page 1 - General Information'!$G$16</f>
        <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t="str">
        <f>'Page 1 - General Information'!$G$12</f>
        <v>000000000</v>
      </c>
      <c r="B1891" t="str">
        <f>'Page 1 - General Information'!$G$16</f>
        <v/>
      </c>
      <c r="C1891" s="395" t="s">
        <v>19068</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25">
      <c r="A1892" t="str">
        <f>'Page 1 - General Information'!$G$12</f>
        <v>000000000</v>
      </c>
      <c r="B1892" t="str">
        <f>'Page 1 - General Information'!$G$16</f>
        <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t="str">
        <f>'Page 1 - General Information'!$G$12</f>
        <v>000000000</v>
      </c>
      <c r="B1893" t="str">
        <f>'Page 1 - General Information'!$G$16</f>
        <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t="str">
        <f>'Page 1 - General Information'!$G$12</f>
        <v>000000000</v>
      </c>
      <c r="B1894" t="str">
        <f>'Page 1 - General Information'!$G$16</f>
        <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t="str">
        <f>'Page 1 - General Information'!$G$12</f>
        <v>000000000</v>
      </c>
      <c r="B1895" t="str">
        <f>'Page 1 - General Information'!$G$16</f>
        <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t="str">
        <f>'Page 1 - General Information'!$G$12</f>
        <v>000000000</v>
      </c>
      <c r="B1896" t="str">
        <f>'Page 1 - General Information'!$G$16</f>
        <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t="str">
        <f>'Page 1 - General Information'!$G$12</f>
        <v>000000000</v>
      </c>
      <c r="B1897" t="str">
        <f>'Page 1 - General Information'!$G$16</f>
        <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t="str">
        <f>'Page 1 - General Information'!$G$12</f>
        <v>000000000</v>
      </c>
      <c r="B1898" t="str">
        <f>'Page 1 - General Information'!$G$16</f>
        <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t="str">
        <f>'Page 1 - General Information'!$G$12</f>
        <v>000000000</v>
      </c>
      <c r="B1899" t="str">
        <f>'Page 1 - General Information'!$G$16</f>
        <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t="str">
        <f>'Page 1 - General Information'!$G$12</f>
        <v>000000000</v>
      </c>
      <c r="B1900" t="str">
        <f>'Page 1 - General Information'!$G$16</f>
        <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t="str">
        <f>'Page 1 - General Information'!$G$12</f>
        <v>000000000</v>
      </c>
      <c r="B1901" t="str">
        <f>'Page 1 - General Information'!$G$16</f>
        <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t="str">
        <f>'Page 1 - General Information'!$G$12</f>
        <v>000000000</v>
      </c>
      <c r="B1902" t="str">
        <f>'Page 1 - General Information'!$G$16</f>
        <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t="str">
        <f>'Page 1 - General Information'!$G$12</f>
        <v>000000000</v>
      </c>
      <c r="B1903" t="str">
        <f>'Page 1 - General Information'!$G$16</f>
        <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t="str">
        <f>'Page 1 - General Information'!$G$12</f>
        <v>000000000</v>
      </c>
      <c r="B1904" t="str">
        <f>'Page 1 - General Information'!$G$16</f>
        <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t="str">
        <f>'Page 1 - General Information'!$G$12</f>
        <v>000000000</v>
      </c>
      <c r="B1905" t="str">
        <f>'Page 1 - General Information'!$G$16</f>
        <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t="str">
        <f>'Page 1 - General Information'!$G$12</f>
        <v>000000000</v>
      </c>
      <c r="B1906" t="str">
        <f>'Page 1 - General Information'!$G$16</f>
        <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t="str">
        <f>'Page 1 - General Information'!$G$12</f>
        <v>000000000</v>
      </c>
      <c r="B1907" t="str">
        <f>'Page 1 - General Information'!$G$16</f>
        <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t="str">
        <f>'Page 1 - General Information'!$G$12</f>
        <v>000000000</v>
      </c>
      <c r="B1908" t="str">
        <f>'Page 1 - General Information'!$G$16</f>
        <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t="str">
        <f>'Page 1 - General Information'!$G$12</f>
        <v>000000000</v>
      </c>
      <c r="B1909" t="str">
        <f>'Page 1 - General Information'!$G$16</f>
        <v/>
      </c>
      <c r="C1909" s="395" t="s">
        <v>19068</v>
      </c>
      <c r="D1909"/>
      <c r="E1909"/>
      <c r="F1909"/>
      <c r="G1909"/>
      <c r="H1909"/>
      <c r="I1909"/>
      <c r="J1909"/>
      <c r="K1909"/>
      <c r="L1909"/>
      <c r="M1909"/>
      <c r="N1909" t="s">
        <v>4582</v>
      </c>
      <c r="O1909" s="399"/>
      <c r="P1909"/>
      <c r="Q1909"/>
      <c r="R1909" s="399" t="s">
        <v>10264</v>
      </c>
      <c r="S1909" t="s">
        <v>5980</v>
      </c>
      <c r="T1909"/>
      <c r="U1909"/>
      <c r="V1909" s="396">
        <f>INDEX('Page 2 - Team Information'!$K$14:$AP$184,Y1909,X1909)</f>
        <v>0</v>
      </c>
      <c r="W1909"/>
      <c r="X1909" s="397">
        <v>7</v>
      </c>
      <c r="Y1909" s="397">
        <v>95</v>
      </c>
    </row>
    <row r="1910" spans="1:25" x14ac:dyDescent="0.25">
      <c r="A1910" t="str">
        <f>'Page 1 - General Information'!$G$12</f>
        <v>000000000</v>
      </c>
      <c r="B1910" t="str">
        <f>'Page 1 - General Information'!$G$16</f>
        <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
      </c>
      <c r="U1910"/>
      <c r="V1910"/>
      <c r="W1910"/>
      <c r="X1910" s="397">
        <v>9</v>
      </c>
      <c r="Y1910" s="397">
        <v>95</v>
      </c>
    </row>
    <row r="1911" spans="1:25" x14ac:dyDescent="0.25">
      <c r="A1911" t="str">
        <f>'Page 1 - General Information'!$G$12</f>
        <v>000000000</v>
      </c>
      <c r="B1911" t="str">
        <f>'Page 1 - General Information'!$G$16</f>
        <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t="str">
        <f>'Page 1 - General Information'!$G$12</f>
        <v>000000000</v>
      </c>
      <c r="B1912" t="str">
        <f>'Page 1 - General Information'!$G$16</f>
        <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t="str">
        <f>'Page 1 - General Information'!$G$12</f>
        <v>000000000</v>
      </c>
      <c r="B1913" t="str">
        <f>'Page 1 - General Information'!$G$16</f>
        <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t="str">
        <f>'Page 1 - General Information'!$G$12</f>
        <v>000000000</v>
      </c>
      <c r="B1914" t="str">
        <f>'Page 1 - General Information'!$G$16</f>
        <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t="str">
        <f>'Page 1 - General Information'!$G$12</f>
        <v>000000000</v>
      </c>
      <c r="B1915" t="str">
        <f>'Page 1 - General Information'!$G$16</f>
        <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t="str">
        <f>'Page 1 - General Information'!$G$12</f>
        <v>000000000</v>
      </c>
      <c r="B1916" t="str">
        <f>'Page 1 - General Information'!$G$16</f>
        <v/>
      </c>
      <c r="C1916" s="395" t="s">
        <v>19068</v>
      </c>
      <c r="D1916"/>
      <c r="E1916"/>
      <c r="F1916"/>
      <c r="G1916"/>
      <c r="H1916"/>
      <c r="I1916"/>
      <c r="J1916"/>
      <c r="K1916"/>
      <c r="L1916"/>
      <c r="M1916"/>
      <c r="N1916" t="s">
        <v>4101</v>
      </c>
      <c r="O1916" s="396">
        <f>INDEX('Page 2 - Team Information'!$K$14:$AP$184,Y1916,X1916)</f>
        <v>0</v>
      </c>
      <c r="P1916"/>
      <c r="Q1916"/>
      <c r="R1916"/>
      <c r="S1916" t="s">
        <v>5987</v>
      </c>
      <c r="T1916"/>
      <c r="U1916"/>
      <c r="V1916"/>
      <c r="W1916"/>
      <c r="X1916" s="397">
        <v>16</v>
      </c>
      <c r="Y1916" s="397">
        <v>95</v>
      </c>
    </row>
    <row r="1917" spans="1:25" x14ac:dyDescent="0.25">
      <c r="A1917" t="str">
        <f>'Page 1 - General Information'!$G$12</f>
        <v>000000000</v>
      </c>
      <c r="B1917" t="str">
        <f>'Page 1 - General Information'!$G$16</f>
        <v/>
      </c>
      <c r="C1917" s="395" t="s">
        <v>19068</v>
      </c>
      <c r="D1917"/>
      <c r="E1917"/>
      <c r="F1917"/>
      <c r="G1917"/>
      <c r="H1917"/>
      <c r="I1917"/>
      <c r="J1917"/>
      <c r="K1917"/>
      <c r="L1917"/>
      <c r="M1917"/>
      <c r="N1917" t="s">
        <v>4101</v>
      </c>
      <c r="O1917" s="396">
        <f>INDEX('Page 2 - Team Information'!$K$14:$AP$184,Y1917,X1917)</f>
        <v>0</v>
      </c>
      <c r="P1917"/>
      <c r="Q1917"/>
      <c r="R1917"/>
      <c r="S1917" t="s">
        <v>5988</v>
      </c>
      <c r="T1917"/>
      <c r="U1917"/>
      <c r="V1917"/>
      <c r="W1917"/>
      <c r="X1917" s="397">
        <v>17</v>
      </c>
      <c r="Y1917" s="397">
        <v>95</v>
      </c>
    </row>
    <row r="1918" spans="1:25" x14ac:dyDescent="0.25">
      <c r="A1918" t="str">
        <f>'Page 1 - General Information'!$G$12</f>
        <v>000000000</v>
      </c>
      <c r="B1918" t="str">
        <f>'Page 1 - General Information'!$G$16</f>
        <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t="str">
        <f>'Page 1 - General Information'!$G$12</f>
        <v>000000000</v>
      </c>
      <c r="B1919" t="str">
        <f>'Page 1 - General Information'!$G$16</f>
        <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t="str">
        <f>'Page 1 - General Information'!$G$12</f>
        <v>000000000</v>
      </c>
      <c r="B1920" t="str">
        <f>'Page 1 - General Information'!$G$16</f>
        <v/>
      </c>
      <c r="C1920" s="395" t="s">
        <v>19068</v>
      </c>
      <c r="D1920"/>
      <c r="E1920"/>
      <c r="F1920"/>
      <c r="G1920"/>
      <c r="H1920"/>
      <c r="I1920"/>
      <c r="J1920"/>
      <c r="K1920"/>
      <c r="L1920"/>
      <c r="M1920"/>
      <c r="N1920" t="s">
        <v>4101</v>
      </c>
      <c r="O1920" s="396">
        <f>INDEX('Page 2 - Team Information'!$K$14:$AP$184,Y1920,X1920)</f>
        <v>0</v>
      </c>
      <c r="P1920"/>
      <c r="Q1920"/>
      <c r="R1920"/>
      <c r="S1920" t="s">
        <v>5991</v>
      </c>
      <c r="T1920"/>
      <c r="U1920"/>
      <c r="V1920"/>
      <c r="W1920"/>
      <c r="X1920" s="397">
        <v>21</v>
      </c>
      <c r="Y1920" s="397">
        <v>95</v>
      </c>
    </row>
    <row r="1921" spans="1:25" x14ac:dyDescent="0.25">
      <c r="A1921" t="str">
        <f>'Page 1 - General Information'!$G$12</f>
        <v>000000000</v>
      </c>
      <c r="B1921" t="str">
        <f>'Page 1 - General Information'!$G$16</f>
        <v/>
      </c>
      <c r="C1921" s="395" t="s">
        <v>19068</v>
      </c>
      <c r="D1921"/>
      <c r="E1921"/>
      <c r="F1921"/>
      <c r="G1921"/>
      <c r="H1921"/>
      <c r="I1921"/>
      <c r="J1921"/>
      <c r="K1921"/>
      <c r="L1921"/>
      <c r="M1921"/>
      <c r="N1921" t="s">
        <v>4101</v>
      </c>
      <c r="O1921" s="396">
        <f>INDEX('Page 2 - Team Information'!$K$14:$AP$184,Y1921,X1921)</f>
        <v>0</v>
      </c>
      <c r="P1921"/>
      <c r="Q1921"/>
      <c r="R1921"/>
      <c r="S1921" t="s">
        <v>5992</v>
      </c>
      <c r="T1921"/>
      <c r="U1921"/>
      <c r="V1921"/>
      <c r="W1921"/>
      <c r="X1921" s="397">
        <v>22</v>
      </c>
      <c r="Y1921" s="397">
        <v>95</v>
      </c>
    </row>
    <row r="1922" spans="1:25" x14ac:dyDescent="0.25">
      <c r="A1922" t="str">
        <f>'Page 1 - General Information'!$G$12</f>
        <v>000000000</v>
      </c>
      <c r="B1922" t="str">
        <f>'Page 1 - General Information'!$G$16</f>
        <v/>
      </c>
      <c r="C1922" s="395" t="s">
        <v>19068</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25">
      <c r="A1923" t="str">
        <f>'Page 1 - General Information'!$G$12</f>
        <v>000000000</v>
      </c>
      <c r="B1923" t="str">
        <f>'Page 1 - General Information'!$G$16</f>
        <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t="str">
        <f>'Page 1 - General Information'!$G$12</f>
        <v>000000000</v>
      </c>
      <c r="B1924" t="str">
        <f>'Page 1 - General Information'!$G$16</f>
        <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t="str">
        <f>'Page 1 - General Information'!$G$12</f>
        <v>000000000</v>
      </c>
      <c r="B1925" t="str">
        <f>'Page 1 - General Information'!$G$16</f>
        <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25">
      <c r="A1926" t="str">
        <f>'Page 1 - General Information'!$G$12</f>
        <v>000000000</v>
      </c>
      <c r="B1926" t="str">
        <f>'Page 1 - General Information'!$G$16</f>
        <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t="str">
        <f>'Page 1 - General Information'!$G$12</f>
        <v>000000000</v>
      </c>
      <c r="B1927" t="str">
        <f>'Page 1 - General Information'!$G$16</f>
        <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t="str">
        <f>'Page 1 - General Information'!$G$12</f>
        <v>000000000</v>
      </c>
      <c r="B1928" t="str">
        <f>'Page 1 - General Information'!$G$16</f>
        <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t="str">
        <f>'Page 1 - General Information'!$G$12</f>
        <v>000000000</v>
      </c>
      <c r="B1929" t="str">
        <f>'Page 1 - General Information'!$G$16</f>
        <v/>
      </c>
      <c r="C1929" s="395" t="s">
        <v>19068</v>
      </c>
      <c r="D1929"/>
      <c r="E1929"/>
      <c r="F1929"/>
      <c r="G1929"/>
      <c r="H1929"/>
      <c r="I1929"/>
      <c r="J1929"/>
      <c r="K1929"/>
      <c r="L1929"/>
      <c r="M1929"/>
      <c r="N1929" t="s">
        <v>4101</v>
      </c>
      <c r="O1929" s="396">
        <f>INDEX('Page 2 - Team Information'!$K$14:$AP$184,Y1929,X1929)</f>
        <v>0</v>
      </c>
      <c r="P1929"/>
      <c r="Q1929"/>
      <c r="R1929"/>
      <c r="S1929" t="s">
        <v>6000</v>
      </c>
      <c r="T1929"/>
      <c r="U1929"/>
      <c r="V1929"/>
      <c r="W1929"/>
      <c r="X1929" s="397">
        <v>14</v>
      </c>
      <c r="Y1929" s="397">
        <v>96</v>
      </c>
    </row>
    <row r="1930" spans="1:25" x14ac:dyDescent="0.25">
      <c r="A1930" t="str">
        <f>'Page 1 - General Information'!$G$12</f>
        <v>000000000</v>
      </c>
      <c r="B1930" t="str">
        <f>'Page 1 - General Information'!$G$16</f>
        <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t="str">
        <f>'Page 1 - General Information'!$G$12</f>
        <v>000000000</v>
      </c>
      <c r="B1931" t="str">
        <f>'Page 1 - General Information'!$G$16</f>
        <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t="str">
        <f>'Page 1 - General Information'!$G$12</f>
        <v>000000000</v>
      </c>
      <c r="B1932" t="str">
        <f>'Page 1 - General Information'!$G$16</f>
        <v/>
      </c>
      <c r="C1932" s="395" t="s">
        <v>19068</v>
      </c>
      <c r="D1932"/>
      <c r="E1932"/>
      <c r="F1932"/>
      <c r="G1932"/>
      <c r="H1932"/>
      <c r="I1932"/>
      <c r="J1932"/>
      <c r="K1932"/>
      <c r="L1932"/>
      <c r="M1932"/>
      <c r="N1932" t="s">
        <v>4101</v>
      </c>
      <c r="O1932" s="396">
        <f>INDEX('Page 2 - Team Information'!$K$14:$AP$184,Y1932,X1932)</f>
        <v>0</v>
      </c>
      <c r="P1932"/>
      <c r="Q1932"/>
      <c r="R1932"/>
      <c r="S1932" t="s">
        <v>6003</v>
      </c>
      <c r="T1932"/>
      <c r="U1932"/>
      <c r="V1932"/>
      <c r="W1932"/>
      <c r="X1932" s="397">
        <v>17</v>
      </c>
      <c r="Y1932" s="397">
        <v>96</v>
      </c>
    </row>
    <row r="1933" spans="1:25" x14ac:dyDescent="0.25">
      <c r="A1933" t="str">
        <f>'Page 1 - General Information'!$G$12</f>
        <v>000000000</v>
      </c>
      <c r="B1933" t="str">
        <f>'Page 1 - General Information'!$G$16</f>
        <v/>
      </c>
      <c r="C1933" s="395" t="s">
        <v>19068</v>
      </c>
      <c r="D1933"/>
      <c r="E1933"/>
      <c r="F1933"/>
      <c r="G1933"/>
      <c r="H1933"/>
      <c r="I1933"/>
      <c r="J1933"/>
      <c r="K1933"/>
      <c r="L1933"/>
      <c r="M1933"/>
      <c r="N1933" t="s">
        <v>4101</v>
      </c>
      <c r="O1933" s="396">
        <f>INDEX('Page 2 - Team Information'!$K$14:$AP$184,Y1933,X1933)</f>
        <v>0</v>
      </c>
      <c r="P1933"/>
      <c r="Q1933"/>
      <c r="R1933"/>
      <c r="S1933" t="s">
        <v>6004</v>
      </c>
      <c r="T1933"/>
      <c r="U1933"/>
      <c r="V1933"/>
      <c r="W1933"/>
      <c r="X1933" s="397">
        <v>19</v>
      </c>
      <c r="Y1933" s="397">
        <v>96</v>
      </c>
    </row>
    <row r="1934" spans="1:25" x14ac:dyDescent="0.25">
      <c r="A1934" t="str">
        <f>'Page 1 - General Information'!$G$12</f>
        <v>000000000</v>
      </c>
      <c r="B1934" t="str">
        <f>'Page 1 - General Information'!$G$16</f>
        <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t="str">
        <f>'Page 1 - General Information'!$G$12</f>
        <v>000000000</v>
      </c>
      <c r="B1935" t="str">
        <f>'Page 1 - General Information'!$G$16</f>
        <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t="str">
        <f>'Page 1 - General Information'!$G$12</f>
        <v>000000000</v>
      </c>
      <c r="B1936" t="str">
        <f>'Page 1 - General Information'!$G$16</f>
        <v/>
      </c>
      <c r="C1936" s="395" t="s">
        <v>19068</v>
      </c>
      <c r="D1936"/>
      <c r="E1936"/>
      <c r="F1936"/>
      <c r="G1936"/>
      <c r="H1936"/>
      <c r="I1936"/>
      <c r="J1936"/>
      <c r="K1936"/>
      <c r="L1936"/>
      <c r="M1936"/>
      <c r="N1936" t="s">
        <v>4101</v>
      </c>
      <c r="O1936" s="396">
        <f>INDEX('Page 2 - Team Information'!$K$14:$AP$184,Y1936,X1936)</f>
        <v>0</v>
      </c>
      <c r="P1936"/>
      <c r="Q1936"/>
      <c r="R1936"/>
      <c r="S1936" t="s">
        <v>6007</v>
      </c>
      <c r="T1936"/>
      <c r="U1936"/>
      <c r="V1936"/>
      <c r="W1936"/>
      <c r="X1936" s="397">
        <v>22</v>
      </c>
      <c r="Y1936" s="397">
        <v>96</v>
      </c>
    </row>
    <row r="1937" spans="1:25" x14ac:dyDescent="0.25">
      <c r="A1937" t="str">
        <f>'Page 1 - General Information'!$G$12</f>
        <v>000000000</v>
      </c>
      <c r="B1937" t="str">
        <f>'Page 1 - General Information'!$G$16</f>
        <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t="str">
        <f>'Page 1 - General Information'!$G$12</f>
        <v>000000000</v>
      </c>
      <c r="B1938" t="str">
        <f>'Page 1 - General Information'!$G$16</f>
        <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t="str">
        <f>'Page 1 - General Information'!$G$12</f>
        <v>000000000</v>
      </c>
      <c r="B1939" t="str">
        <f>'Page 1 - General Information'!$G$16</f>
        <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t="str">
        <f>'Page 1 - General Information'!$G$12</f>
        <v>000000000</v>
      </c>
      <c r="B1940" t="str">
        <f>'Page 1 - General Information'!$G$16</f>
        <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t="str">
        <f>'Page 1 - General Information'!$G$12</f>
        <v>000000000</v>
      </c>
      <c r="B1941" t="str">
        <f>'Page 1 - General Information'!$G$16</f>
        <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t="str">
        <f>'Page 1 - General Information'!$G$12</f>
        <v>000000000</v>
      </c>
      <c r="B1942" t="str">
        <f>'Page 1 - General Information'!$G$16</f>
        <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t="str">
        <f>'Page 1 - General Information'!$G$12</f>
        <v>000000000</v>
      </c>
      <c r="B1943" t="str">
        <f>'Page 1 - General Information'!$G$16</f>
        <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t="str">
        <f>'Page 1 - General Information'!$G$12</f>
        <v>000000000</v>
      </c>
      <c r="B1944" t="str">
        <f>'Page 1 - General Information'!$G$16</f>
        <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t="str">
        <f>'Page 1 - General Information'!$G$12</f>
        <v>000000000</v>
      </c>
      <c r="B1945" t="str">
        <f>'Page 1 - General Information'!$G$16</f>
        <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t="str">
        <f>'Page 1 - General Information'!$G$12</f>
        <v>000000000</v>
      </c>
      <c r="B1946" t="str">
        <f>'Page 1 - General Information'!$G$16</f>
        <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t="str">
        <f>'Page 1 - General Information'!$G$12</f>
        <v>000000000</v>
      </c>
      <c r="B1947" t="str">
        <f>'Page 1 - General Information'!$G$16</f>
        <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t="str">
        <f>'Page 1 - General Information'!$G$12</f>
        <v>000000000</v>
      </c>
      <c r="B1948" t="str">
        <f>'Page 1 - General Information'!$G$16</f>
        <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t="str">
        <f>'Page 1 - General Information'!$G$12</f>
        <v>000000000</v>
      </c>
      <c r="B1949" t="str">
        <f>'Page 1 - General Information'!$G$16</f>
        <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t="str">
        <f>'Page 1 - General Information'!$G$12</f>
        <v>000000000</v>
      </c>
      <c r="B1950" t="str">
        <f>'Page 1 - General Information'!$G$16</f>
        <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t="str">
        <f>'Page 1 - General Information'!$G$12</f>
        <v>000000000</v>
      </c>
      <c r="B1951" t="str">
        <f>'Page 1 - General Information'!$G$16</f>
        <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t="str">
        <f>'Page 1 - General Information'!$G$12</f>
        <v>000000000</v>
      </c>
      <c r="B1952" t="str">
        <f>'Page 1 - General Information'!$G$16</f>
        <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t="str">
        <f>'Page 1 - General Information'!$G$12</f>
        <v>000000000</v>
      </c>
      <c r="B1953" t="str">
        <f>'Page 1 - General Information'!$G$16</f>
        <v/>
      </c>
      <c r="C1953" s="395" t="s">
        <v>19068</v>
      </c>
      <c r="D1953"/>
      <c r="E1953"/>
      <c r="F1953"/>
      <c r="G1953"/>
      <c r="H1953"/>
      <c r="I1953"/>
      <c r="J1953"/>
      <c r="K1953"/>
      <c r="L1953"/>
      <c r="M1953"/>
      <c r="N1953" t="s">
        <v>4582</v>
      </c>
      <c r="O1953" s="399"/>
      <c r="P1953"/>
      <c r="Q1953"/>
      <c r="R1953" s="399" t="s">
        <v>10264</v>
      </c>
      <c r="S1953" t="s">
        <v>6024</v>
      </c>
      <c r="T1953"/>
      <c r="U1953"/>
      <c r="V1953" s="396">
        <f>INDEX('Page 2 - Team Information'!$K$14:$AP$184,Y1953,X1953)</f>
        <v>0</v>
      </c>
      <c r="W1953"/>
      <c r="X1953" s="397">
        <v>6</v>
      </c>
      <c r="Y1953" s="397">
        <v>98</v>
      </c>
    </row>
    <row r="1954" spans="1:25" x14ac:dyDescent="0.25">
      <c r="A1954" t="str">
        <f>'Page 1 - General Information'!$G$12</f>
        <v>000000000</v>
      </c>
      <c r="B1954" t="str">
        <f>'Page 1 - General Information'!$G$16</f>
        <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t="str">
        <f>'Page 1 - General Information'!$G$12</f>
        <v>000000000</v>
      </c>
      <c r="B1955" t="str">
        <f>'Page 1 - General Information'!$G$16</f>
        <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
      </c>
      <c r="U1955"/>
      <c r="V1955"/>
      <c r="W1955"/>
      <c r="X1955" s="397">
        <v>9</v>
      </c>
      <c r="Y1955" s="397">
        <v>98</v>
      </c>
    </row>
    <row r="1956" spans="1:25" x14ac:dyDescent="0.25">
      <c r="A1956" t="str">
        <f>'Page 1 - General Information'!$G$12</f>
        <v>000000000</v>
      </c>
      <c r="B1956" t="str">
        <f>'Page 1 - General Information'!$G$16</f>
        <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t="str">
        <f>'Page 1 - General Information'!$G$12</f>
        <v>000000000</v>
      </c>
      <c r="B1957" t="str">
        <f>'Page 1 - General Information'!$G$16</f>
        <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t="str">
        <f>'Page 1 - General Information'!$G$12</f>
        <v>000000000</v>
      </c>
      <c r="B1958" t="str">
        <f>'Page 1 - General Information'!$G$16</f>
        <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t="str">
        <f>'Page 1 - General Information'!$G$12</f>
        <v>000000000</v>
      </c>
      <c r="B1959" t="str">
        <f>'Page 1 - General Information'!$G$16</f>
        <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t="str">
        <f>'Page 1 - General Information'!$G$12</f>
        <v>000000000</v>
      </c>
      <c r="B1960" t="str">
        <f>'Page 1 - General Information'!$G$16</f>
        <v/>
      </c>
      <c r="C1960" s="395" t="s">
        <v>19068</v>
      </c>
      <c r="D1960"/>
      <c r="E1960"/>
      <c r="F1960"/>
      <c r="G1960"/>
      <c r="H1960"/>
      <c r="I1960"/>
      <c r="J1960"/>
      <c r="K1960"/>
      <c r="L1960"/>
      <c r="M1960"/>
      <c r="N1960" t="s">
        <v>4101</v>
      </c>
      <c r="O1960" s="396">
        <f>INDEX('Page 2 - Team Information'!$K$14:$AP$184,Y1960,X1960)</f>
        <v>0</v>
      </c>
      <c r="P1960"/>
      <c r="Q1960"/>
      <c r="R1960"/>
      <c r="S1960" t="s">
        <v>6031</v>
      </c>
      <c r="T1960"/>
      <c r="U1960"/>
      <c r="V1960"/>
      <c r="W1960"/>
      <c r="X1960" s="397">
        <v>15</v>
      </c>
      <c r="Y1960" s="397">
        <v>98</v>
      </c>
    </row>
    <row r="1961" spans="1:25" x14ac:dyDescent="0.25">
      <c r="A1961" t="str">
        <f>'Page 1 - General Information'!$G$12</f>
        <v>000000000</v>
      </c>
      <c r="B1961" t="str">
        <f>'Page 1 - General Information'!$G$16</f>
        <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t="str">
        <f>'Page 1 - General Information'!$G$12</f>
        <v>000000000</v>
      </c>
      <c r="B1962" t="str">
        <f>'Page 1 - General Information'!$G$16</f>
        <v/>
      </c>
      <c r="C1962" s="395" t="s">
        <v>19068</v>
      </c>
      <c r="D1962"/>
      <c r="E1962"/>
      <c r="F1962"/>
      <c r="G1962"/>
      <c r="H1962"/>
      <c r="I1962"/>
      <c r="J1962"/>
      <c r="K1962"/>
      <c r="L1962"/>
      <c r="M1962"/>
      <c r="N1962" t="s">
        <v>4101</v>
      </c>
      <c r="O1962" s="396">
        <f>INDEX('Page 2 - Team Information'!$K$14:$AP$184,Y1962,X1962)</f>
        <v>0</v>
      </c>
      <c r="P1962"/>
      <c r="Q1962"/>
      <c r="R1962"/>
      <c r="S1962" t="s">
        <v>6033</v>
      </c>
      <c r="T1962"/>
      <c r="U1962"/>
      <c r="V1962"/>
      <c r="W1962"/>
      <c r="X1962" s="397">
        <v>17</v>
      </c>
      <c r="Y1962" s="397">
        <v>98</v>
      </c>
    </row>
    <row r="1963" spans="1:25" x14ac:dyDescent="0.25">
      <c r="A1963" t="str">
        <f>'Page 1 - General Information'!$G$12</f>
        <v>000000000</v>
      </c>
      <c r="B1963" t="str">
        <f>'Page 1 - General Information'!$G$16</f>
        <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t="str">
        <f>'Page 1 - General Information'!$G$12</f>
        <v>000000000</v>
      </c>
      <c r="B1964" t="str">
        <f>'Page 1 - General Information'!$G$16</f>
        <v/>
      </c>
      <c r="C1964" s="395" t="s">
        <v>19068</v>
      </c>
      <c r="D1964"/>
      <c r="E1964"/>
      <c r="F1964"/>
      <c r="G1964"/>
      <c r="H1964"/>
      <c r="I1964"/>
      <c r="J1964"/>
      <c r="K1964"/>
      <c r="L1964"/>
      <c r="M1964"/>
      <c r="N1964" t="s">
        <v>4101</v>
      </c>
      <c r="O1964" s="396">
        <f>INDEX('Page 2 - Team Information'!$K$14:$AP$184,Y1964,X1964)</f>
        <v>0</v>
      </c>
      <c r="P1964"/>
      <c r="Q1964"/>
      <c r="R1964"/>
      <c r="S1964" t="s">
        <v>6035</v>
      </c>
      <c r="T1964"/>
      <c r="U1964"/>
      <c r="V1964"/>
      <c r="W1964"/>
      <c r="X1964" s="397">
        <v>20</v>
      </c>
      <c r="Y1964" s="397">
        <v>98</v>
      </c>
    </row>
    <row r="1965" spans="1:25" x14ac:dyDescent="0.25">
      <c r="A1965" t="str">
        <f>'Page 1 - General Information'!$G$12</f>
        <v>000000000</v>
      </c>
      <c r="B1965" t="str">
        <f>'Page 1 - General Information'!$G$16</f>
        <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t="str">
        <f>'Page 1 - General Information'!$G$12</f>
        <v>000000000</v>
      </c>
      <c r="B1966" t="str">
        <f>'Page 1 - General Information'!$G$16</f>
        <v/>
      </c>
      <c r="C1966" s="395" t="s">
        <v>19068</v>
      </c>
      <c r="D1966"/>
      <c r="E1966"/>
      <c r="F1966"/>
      <c r="G1966"/>
      <c r="H1966"/>
      <c r="I1966"/>
      <c r="J1966"/>
      <c r="K1966"/>
      <c r="L1966"/>
      <c r="M1966"/>
      <c r="N1966" t="s">
        <v>4101</v>
      </c>
      <c r="O1966" s="396">
        <f>INDEX('Page 2 - Team Information'!$K$14:$AP$184,Y1966,X1966)</f>
        <v>0</v>
      </c>
      <c r="P1966"/>
      <c r="Q1966"/>
      <c r="R1966"/>
      <c r="S1966" t="s">
        <v>6037</v>
      </c>
      <c r="T1966"/>
      <c r="U1966"/>
      <c r="V1966"/>
      <c r="W1966"/>
      <c r="X1966" s="397">
        <v>22</v>
      </c>
      <c r="Y1966" s="397">
        <v>98</v>
      </c>
    </row>
    <row r="1967" spans="1:25" x14ac:dyDescent="0.25">
      <c r="A1967" t="str">
        <f>'Page 1 - General Information'!$G$12</f>
        <v>000000000</v>
      </c>
      <c r="B1967" t="str">
        <f>'Page 1 - General Information'!$G$16</f>
        <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t="str">
        <f>'Page 1 - General Information'!$G$12</f>
        <v>000000000</v>
      </c>
      <c r="B1968" t="str">
        <f>'Page 1 - General Information'!$G$16</f>
        <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t="str">
        <f>'Page 1 - General Information'!$G$12</f>
        <v>000000000</v>
      </c>
      <c r="B1969" t="str">
        <f>'Page 1 - General Information'!$G$16</f>
        <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t="str">
        <f>'Page 1 - General Information'!$G$12</f>
        <v>000000000</v>
      </c>
      <c r="B1970" t="str">
        <f>'Page 1 - General Information'!$G$16</f>
        <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t="str">
        <f>'Page 1 - General Information'!$G$12</f>
        <v>000000000</v>
      </c>
      <c r="B1971" t="str">
        <f>'Page 1 - General Information'!$G$16</f>
        <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t="str">
        <f>'Page 1 - General Information'!$G$12</f>
        <v>000000000</v>
      </c>
      <c r="B1972" t="str">
        <f>'Page 1 - General Information'!$G$16</f>
        <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t="str">
        <f>'Page 1 - General Information'!$G$12</f>
        <v>000000000</v>
      </c>
      <c r="B1973" t="str">
        <f>'Page 1 - General Information'!$G$16</f>
        <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t="str">
        <f>'Page 1 - General Information'!$G$12</f>
        <v>000000000</v>
      </c>
      <c r="B1974" t="str">
        <f>'Page 1 - General Information'!$G$16</f>
        <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t="str">
        <f>'Page 1 - General Information'!$G$12</f>
        <v>000000000</v>
      </c>
      <c r="B1975" t="str">
        <f>'Page 1 - General Information'!$G$16</f>
        <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t="str">
        <f>'Page 1 - General Information'!$G$12</f>
        <v>000000000</v>
      </c>
      <c r="B1976" t="str">
        <f>'Page 1 - General Information'!$G$16</f>
        <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t="str">
        <f>'Page 1 - General Information'!$G$12</f>
        <v>000000000</v>
      </c>
      <c r="B1977" t="str">
        <f>'Page 1 - General Information'!$G$16</f>
        <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t="str">
        <f>'Page 1 - General Information'!$G$12</f>
        <v>000000000</v>
      </c>
      <c r="B1978" t="str">
        <f>'Page 1 - General Information'!$G$16</f>
        <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t="str">
        <f>'Page 1 - General Information'!$G$12</f>
        <v>000000000</v>
      </c>
      <c r="B1979" t="str">
        <f>'Page 1 - General Information'!$G$16</f>
        <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t="str">
        <f>'Page 1 - General Information'!$G$12</f>
        <v>000000000</v>
      </c>
      <c r="B1980" t="str">
        <f>'Page 1 - General Information'!$G$16</f>
        <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t="str">
        <f>'Page 1 - General Information'!$G$12</f>
        <v>000000000</v>
      </c>
      <c r="B1981" t="str">
        <f>'Page 1 - General Information'!$G$16</f>
        <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t="str">
        <f>'Page 1 - General Information'!$G$12</f>
        <v>000000000</v>
      </c>
      <c r="B1982" t="str">
        <f>'Page 1 - General Information'!$G$16</f>
        <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t="str">
        <f>'Page 1 - General Information'!$G$12</f>
        <v>000000000</v>
      </c>
      <c r="B1983" t="str">
        <f>'Page 1 - General Information'!$G$16</f>
        <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t="str">
        <f>'Page 1 - General Information'!$G$12</f>
        <v>000000000</v>
      </c>
      <c r="B1984" t="str">
        <f>'Page 1 - General Information'!$G$16</f>
        <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t="str">
        <f>'Page 1 - General Information'!$G$12</f>
        <v>000000000</v>
      </c>
      <c r="B1985" t="str">
        <f>'Page 1 - General Information'!$G$16</f>
        <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t="str">
        <f>'Page 1 - General Information'!$G$12</f>
        <v>000000000</v>
      </c>
      <c r="B1986" t="str">
        <f>'Page 1 - General Information'!$G$16</f>
        <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t="str">
        <f>'Page 1 - General Information'!$G$12</f>
        <v>000000000</v>
      </c>
      <c r="B1987" t="str">
        <f>'Page 1 - General Information'!$G$16</f>
        <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t="str">
        <f>'Page 1 - General Information'!$G$12</f>
        <v>000000000</v>
      </c>
      <c r="B1988" t="str">
        <f>'Page 1 - General Information'!$G$16</f>
        <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t="str">
        <f>'Page 1 - General Information'!$G$12</f>
        <v>000000000</v>
      </c>
      <c r="B1989" t="str">
        <f>'Page 1 - General Information'!$G$16</f>
        <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t="str">
        <f>'Page 1 - General Information'!$G$12</f>
        <v>000000000</v>
      </c>
      <c r="B1990" t="str">
        <f>'Page 1 - General Information'!$G$16</f>
        <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t="str">
        <f>'Page 1 - General Information'!$G$12</f>
        <v>000000000</v>
      </c>
      <c r="B1991" t="str">
        <f>'Page 1 - General Information'!$G$16</f>
        <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t="str">
        <f>'Page 1 - General Information'!$G$12</f>
        <v>000000000</v>
      </c>
      <c r="B1992" t="str">
        <f>'Page 1 - General Information'!$G$16</f>
        <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t="str">
        <f>'Page 1 - General Information'!$G$12</f>
        <v>000000000</v>
      </c>
      <c r="B1993" t="str">
        <f>'Page 1 - General Information'!$G$16</f>
        <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t="str">
        <f>'Page 1 - General Information'!$G$12</f>
        <v>000000000</v>
      </c>
      <c r="B1994" t="str">
        <f>'Page 1 - General Information'!$G$16</f>
        <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t="str">
        <f>'Page 1 - General Information'!$G$12</f>
        <v>000000000</v>
      </c>
      <c r="B1995" t="str">
        <f>'Page 1 - General Information'!$G$16</f>
        <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t="str">
        <f>'Page 1 - General Information'!$G$12</f>
        <v>000000000</v>
      </c>
      <c r="B1996" t="str">
        <f>'Page 1 - General Information'!$G$16</f>
        <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t="str">
        <f>'Page 1 - General Information'!$G$12</f>
        <v>000000000</v>
      </c>
      <c r="B1997" t="str">
        <f>'Page 1 - General Information'!$G$16</f>
        <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t="str">
        <f>'Page 1 - General Information'!$G$12</f>
        <v>000000000</v>
      </c>
      <c r="B1998" t="str">
        <f>'Page 1 - General Information'!$G$16</f>
        <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t="str">
        <f>'Page 1 - General Information'!$G$12</f>
        <v>000000000</v>
      </c>
      <c r="B1999" t="str">
        <f>'Page 1 - General Information'!$G$16</f>
        <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t="str">
        <f>'Page 1 - General Information'!$G$12</f>
        <v>000000000</v>
      </c>
      <c r="B2000" t="str">
        <f>'Page 1 - General Information'!$G$16</f>
        <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t="str">
        <f>'Page 1 - General Information'!$G$12</f>
        <v>000000000</v>
      </c>
      <c r="B2001" t="str">
        <f>'Page 1 - General Information'!$G$16</f>
        <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t="str">
        <f>'Page 1 - General Information'!$G$12</f>
        <v>000000000</v>
      </c>
      <c r="B2002" t="str">
        <f>'Page 1 - General Information'!$G$16</f>
        <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t="str">
        <f>'Page 1 - General Information'!$G$12</f>
        <v>000000000</v>
      </c>
      <c r="B2003" t="str">
        <f>'Page 1 - General Information'!$G$16</f>
        <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t="str">
        <f>'Page 1 - General Information'!$G$12</f>
        <v>000000000</v>
      </c>
      <c r="B2004" t="str">
        <f>'Page 1 - General Information'!$G$16</f>
        <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t="str">
        <f>'Page 1 - General Information'!$G$12</f>
        <v>000000000</v>
      </c>
      <c r="B2005" t="str">
        <f>'Page 1 - General Information'!$G$16</f>
        <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t="str">
        <f>'Page 1 - General Information'!$G$12</f>
        <v>000000000</v>
      </c>
      <c r="B2006" t="str">
        <f>'Page 1 - General Information'!$G$16</f>
        <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t="str">
        <f>'Page 1 - General Information'!$G$12</f>
        <v>000000000</v>
      </c>
      <c r="B2007" t="str">
        <f>'Page 1 - General Information'!$G$16</f>
        <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t="str">
        <f>'Page 1 - General Information'!$G$12</f>
        <v>000000000</v>
      </c>
      <c r="B2008" t="str">
        <f>'Page 1 - General Information'!$G$16</f>
        <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t="str">
        <f>'Page 1 - General Information'!$G$12</f>
        <v>000000000</v>
      </c>
      <c r="B2009" t="str">
        <f>'Page 1 - General Information'!$G$16</f>
        <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t="str">
        <f>'Page 1 - General Information'!$G$12</f>
        <v>000000000</v>
      </c>
      <c r="B2010" t="str">
        <f>'Page 1 - General Information'!$G$16</f>
        <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t="str">
        <f>'Page 1 - General Information'!$G$12</f>
        <v>000000000</v>
      </c>
      <c r="B2011" t="str">
        <f>'Page 1 - General Information'!$G$16</f>
        <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t="str">
        <f>'Page 1 - General Information'!$G$12</f>
        <v>000000000</v>
      </c>
      <c r="B2012" t="str">
        <f>'Page 1 - General Information'!$G$16</f>
        <v/>
      </c>
      <c r="C2012" s="395" t="s">
        <v>19068</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25">
      <c r="A2013" t="str">
        <f>'Page 1 - General Information'!$G$12</f>
        <v>000000000</v>
      </c>
      <c r="B2013" t="str">
        <f>'Page 1 - General Information'!$G$16</f>
        <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t="str">
        <f>'Page 1 - General Information'!$G$12</f>
        <v>000000000</v>
      </c>
      <c r="B2014" t="str">
        <f>'Page 1 - General Information'!$G$16</f>
        <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t="str">
        <f>'Page 1 - General Information'!$G$12</f>
        <v>000000000</v>
      </c>
      <c r="B2015" t="str">
        <f>'Page 1 - General Information'!$G$16</f>
        <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t="str">
        <f>'Page 1 - General Information'!$G$12</f>
        <v>000000000</v>
      </c>
      <c r="B2016" t="str">
        <f>'Page 1 - General Information'!$G$16</f>
        <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t="str">
        <f>'Page 1 - General Information'!$G$12</f>
        <v>000000000</v>
      </c>
      <c r="B2017" t="str">
        <f>'Page 1 - General Information'!$G$16</f>
        <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t="str">
        <f>'Page 1 - General Information'!$G$12</f>
        <v>000000000</v>
      </c>
      <c r="B2018" t="str">
        <f>'Page 1 - General Information'!$G$16</f>
        <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t="str">
        <f>'Page 1 - General Information'!$G$12</f>
        <v>000000000</v>
      </c>
      <c r="B2019" t="str">
        <f>'Page 1 - General Information'!$G$16</f>
        <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t="str">
        <f>'Page 1 - General Information'!$G$12</f>
        <v>000000000</v>
      </c>
      <c r="B2020" t="str">
        <f>'Page 1 - General Information'!$G$16</f>
        <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t="str">
        <f>'Page 1 - General Information'!$G$12</f>
        <v>000000000</v>
      </c>
      <c r="B2021" t="str">
        <f>'Page 1 - General Information'!$G$16</f>
        <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t="str">
        <f>'Page 1 - General Information'!$G$12</f>
        <v>000000000</v>
      </c>
      <c r="B2022" t="str">
        <f>'Page 1 - General Information'!$G$16</f>
        <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t="str">
        <f>'Page 1 - General Information'!$G$12</f>
        <v>000000000</v>
      </c>
      <c r="B2023" t="str">
        <f>'Page 1 - General Information'!$G$16</f>
        <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t="str">
        <f>'Page 1 - General Information'!$G$12</f>
        <v>000000000</v>
      </c>
      <c r="B2024" t="str">
        <f>'Page 1 - General Information'!$G$16</f>
        <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t="str">
        <f>'Page 1 - General Information'!$G$12</f>
        <v>000000000</v>
      </c>
      <c r="B2025" t="str">
        <f>'Page 1 - General Information'!$G$16</f>
        <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t="str">
        <f>'Page 1 - General Information'!$G$12</f>
        <v>000000000</v>
      </c>
      <c r="B2026" t="str">
        <f>'Page 1 - General Information'!$G$16</f>
        <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t="str">
        <f>'Page 1 - General Information'!$G$12</f>
        <v>000000000</v>
      </c>
      <c r="B2027" t="str">
        <f>'Page 1 - General Information'!$G$16</f>
        <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t="str">
        <f>'Page 1 - General Information'!$G$12</f>
        <v>000000000</v>
      </c>
      <c r="B2028" t="str">
        <f>'Page 1 - General Information'!$G$16</f>
        <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t="str">
        <f>'Page 1 - General Information'!$G$12</f>
        <v>000000000</v>
      </c>
      <c r="B2029" t="str">
        <f>'Page 1 - General Information'!$G$16</f>
        <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t="str">
        <f>'Page 1 - General Information'!$G$12</f>
        <v>000000000</v>
      </c>
      <c r="B2030" t="str">
        <f>'Page 1 - General Information'!$G$16</f>
        <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t="str">
        <f>'Page 1 - General Information'!$G$12</f>
        <v>000000000</v>
      </c>
      <c r="B2031" t="str">
        <f>'Page 1 - General Information'!$G$16</f>
        <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t="str">
        <f>'Page 1 - General Information'!$G$12</f>
        <v>000000000</v>
      </c>
      <c r="B2032" t="str">
        <f>'Page 1 - General Information'!$G$16</f>
        <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t="str">
        <f>'Page 1 - General Information'!$G$12</f>
        <v>000000000</v>
      </c>
      <c r="B2033" t="str">
        <f>'Page 1 - General Information'!$G$16</f>
        <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t="str">
        <f>'Page 1 - General Information'!$G$12</f>
        <v>000000000</v>
      </c>
      <c r="B2034" t="str">
        <f>'Page 1 - General Information'!$G$16</f>
        <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t="str">
        <f>'Page 1 - General Information'!$G$12</f>
        <v>000000000</v>
      </c>
      <c r="B2035" t="str">
        <f>'Page 1 - General Information'!$G$16</f>
        <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t="str">
        <f>'Page 1 - General Information'!$G$12</f>
        <v>000000000</v>
      </c>
      <c r="B2036" t="str">
        <f>'Page 1 - General Information'!$G$16</f>
        <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t="str">
        <f>'Page 1 - General Information'!$G$12</f>
        <v>000000000</v>
      </c>
      <c r="B2037" t="str">
        <f>'Page 1 - General Information'!$G$16</f>
        <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t="str">
        <f>'Page 1 - General Information'!$G$12</f>
        <v>000000000</v>
      </c>
      <c r="B2038" t="str">
        <f>'Page 1 - General Information'!$G$16</f>
        <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t="str">
        <f>'Page 1 - General Information'!$G$12</f>
        <v>000000000</v>
      </c>
      <c r="B2039" t="str">
        <f>'Page 1 - General Information'!$G$16</f>
        <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t="str">
        <f>'Page 1 - General Information'!$G$12</f>
        <v>000000000</v>
      </c>
      <c r="B2040" t="str">
        <f>'Page 1 - General Information'!$G$16</f>
        <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t="str">
        <f>'Page 1 - General Information'!$G$12</f>
        <v>000000000</v>
      </c>
      <c r="B2041" t="str">
        <f>'Page 1 - General Information'!$G$16</f>
        <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t="str">
        <f>'Page 1 - General Information'!$G$12</f>
        <v>000000000</v>
      </c>
      <c r="B2042" t="str">
        <f>'Page 1 - General Information'!$G$16</f>
        <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t="str">
        <f>'Page 1 - General Information'!$G$12</f>
        <v>000000000</v>
      </c>
      <c r="B2043" t="str">
        <f>'Page 1 - General Information'!$G$16</f>
        <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t="str">
        <f>'Page 1 - General Information'!$G$12</f>
        <v>000000000</v>
      </c>
      <c r="B2044" t="str">
        <f>'Page 1 - General Information'!$G$16</f>
        <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t="str">
        <f>'Page 1 - General Information'!$G$12</f>
        <v>000000000</v>
      </c>
      <c r="B2045" t="str">
        <f>'Page 1 - General Information'!$G$16</f>
        <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t="str">
        <f>'Page 1 - General Information'!$G$12</f>
        <v>000000000</v>
      </c>
      <c r="B2046" t="str">
        <f>'Page 1 - General Information'!$G$16</f>
        <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t="str">
        <f>'Page 1 - General Information'!$G$12</f>
        <v>000000000</v>
      </c>
      <c r="B2047" t="str">
        <f>'Page 1 - General Information'!$G$16</f>
        <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t="str">
        <f>'Page 1 - General Information'!$G$12</f>
        <v>000000000</v>
      </c>
      <c r="B2048" t="str">
        <f>'Page 1 - General Information'!$G$16</f>
        <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t="str">
        <f>'Page 1 - General Information'!$G$12</f>
        <v>000000000</v>
      </c>
      <c r="B2049" t="str">
        <f>'Page 1 - General Information'!$G$16</f>
        <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t="str">
        <f>'Page 1 - General Information'!$G$12</f>
        <v>000000000</v>
      </c>
      <c r="B2050" t="str">
        <f>'Page 1 - General Information'!$G$16</f>
        <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t="str">
        <f>'Page 1 - General Information'!$G$12</f>
        <v>000000000</v>
      </c>
      <c r="B2051" t="str">
        <f>'Page 1 - General Information'!$G$16</f>
        <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t="str">
        <f>'Page 1 - General Information'!$G$12</f>
        <v>000000000</v>
      </c>
      <c r="B2052" t="str">
        <f>'Page 1 - General Information'!$G$16</f>
        <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t="str">
        <f>'Page 1 - General Information'!$G$12</f>
        <v>000000000</v>
      </c>
      <c r="B2053" t="str">
        <f>'Page 1 - General Information'!$G$16</f>
        <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t="str">
        <f>'Page 1 - General Information'!$G$12</f>
        <v>000000000</v>
      </c>
      <c r="B2054" t="str">
        <f>'Page 1 - General Information'!$G$16</f>
        <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t="str">
        <f>'Page 1 - General Information'!$G$12</f>
        <v>000000000</v>
      </c>
      <c r="B2055" t="str">
        <f>'Page 1 - General Information'!$G$16</f>
        <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t="str">
        <f>'Page 1 - General Information'!$G$12</f>
        <v>000000000</v>
      </c>
      <c r="B2056" t="str">
        <f>'Page 1 - General Information'!$G$16</f>
        <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t="str">
        <f>'Page 1 - General Information'!$G$12</f>
        <v>000000000</v>
      </c>
      <c r="B2057" t="str">
        <f>'Page 1 - General Information'!$G$16</f>
        <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t="str">
        <f>'Page 1 - General Information'!$G$12</f>
        <v>000000000</v>
      </c>
      <c r="B2058" t="str">
        <f>'Page 1 - General Information'!$G$16</f>
        <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t="str">
        <f>'Page 1 - General Information'!$G$12</f>
        <v>000000000</v>
      </c>
      <c r="B2059" t="str">
        <f>'Page 1 - General Information'!$G$16</f>
        <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t="str">
        <f>'Page 1 - General Information'!$G$12</f>
        <v>000000000</v>
      </c>
      <c r="B2060" t="str">
        <f>'Page 1 - General Information'!$G$16</f>
        <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t="str">
        <f>'Page 1 - General Information'!$G$12</f>
        <v>000000000</v>
      </c>
      <c r="B2061" t="str">
        <f>'Page 1 - General Information'!$G$16</f>
        <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t="str">
        <f>'Page 1 - General Information'!$G$12</f>
        <v>000000000</v>
      </c>
      <c r="B2062" t="str">
        <f>'Page 1 - General Information'!$G$16</f>
        <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t="str">
        <f>'Page 1 - General Information'!$G$12</f>
        <v>000000000</v>
      </c>
      <c r="B2063" t="str">
        <f>'Page 1 - General Information'!$G$16</f>
        <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t="str">
        <f>'Page 1 - General Information'!$G$12</f>
        <v>000000000</v>
      </c>
      <c r="B2064" t="str">
        <f>'Page 1 - General Information'!$G$16</f>
        <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t="str">
        <f>'Page 1 - General Information'!$G$12</f>
        <v>000000000</v>
      </c>
      <c r="B2065" t="str">
        <f>'Page 1 - General Information'!$G$16</f>
        <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t="str">
        <f>'Page 1 - General Information'!$G$12</f>
        <v>000000000</v>
      </c>
      <c r="B2066" t="str">
        <f>'Page 1 - General Information'!$G$16</f>
        <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t="str">
        <f>'Page 1 - General Information'!$G$12</f>
        <v>000000000</v>
      </c>
      <c r="B2067" t="str">
        <f>'Page 1 - General Information'!$G$16</f>
        <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t="str">
        <f>'Page 1 - General Information'!$G$12</f>
        <v>000000000</v>
      </c>
      <c r="B2068" t="str">
        <f>'Page 1 - General Information'!$G$16</f>
        <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t="str">
        <f>'Page 1 - General Information'!$G$12</f>
        <v>000000000</v>
      </c>
      <c r="B2069" t="str">
        <f>'Page 1 - General Information'!$G$16</f>
        <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t="str">
        <f>'Page 1 - General Information'!$G$12</f>
        <v>000000000</v>
      </c>
      <c r="B2070" t="str">
        <f>'Page 1 - General Information'!$G$16</f>
        <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t="str">
        <f>'Page 1 - General Information'!$G$12</f>
        <v>000000000</v>
      </c>
      <c r="B2071" t="str">
        <f>'Page 1 - General Information'!$G$16</f>
        <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t="str">
        <f>'Page 1 - General Information'!$G$12</f>
        <v>000000000</v>
      </c>
      <c r="B2072" t="str">
        <f>'Page 1 - General Information'!$G$16</f>
        <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t="str">
        <f>'Page 1 - General Information'!$G$12</f>
        <v>000000000</v>
      </c>
      <c r="B2073" t="str">
        <f>'Page 1 - General Information'!$G$16</f>
        <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t="str">
        <f>'Page 1 - General Information'!$G$12</f>
        <v>000000000</v>
      </c>
      <c r="B2074" t="str">
        <f>'Page 1 - General Information'!$G$16</f>
        <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t="str">
        <f>'Page 1 - General Information'!$G$12</f>
        <v>000000000</v>
      </c>
      <c r="B2075" t="str">
        <f>'Page 1 - General Information'!$G$16</f>
        <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t="str">
        <f>'Page 1 - General Information'!$G$12</f>
        <v>000000000</v>
      </c>
      <c r="B2076" t="str">
        <f>'Page 1 - General Information'!$G$16</f>
        <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t="str">
        <f>'Page 1 - General Information'!$G$12</f>
        <v>000000000</v>
      </c>
      <c r="B2077" t="str">
        <f>'Page 1 - General Information'!$G$16</f>
        <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t="str">
        <f>'Page 1 - General Information'!$G$12</f>
        <v>000000000</v>
      </c>
      <c r="B2078" t="str">
        <f>'Page 1 - General Information'!$G$16</f>
        <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t="str">
        <f>'Page 1 - General Information'!$G$12</f>
        <v>000000000</v>
      </c>
      <c r="B2079" t="str">
        <f>'Page 1 - General Information'!$G$16</f>
        <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t="str">
        <f>'Page 1 - General Information'!$G$12</f>
        <v>000000000</v>
      </c>
      <c r="B2080" t="str">
        <f>'Page 1 - General Information'!$G$16</f>
        <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t="str">
        <f>'Page 1 - General Information'!$G$12</f>
        <v>000000000</v>
      </c>
      <c r="B2081" t="str">
        <f>'Page 1 - General Information'!$G$16</f>
        <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t="str">
        <f>'Page 1 - General Information'!$G$12</f>
        <v>000000000</v>
      </c>
      <c r="B2082" t="str">
        <f>'Page 1 - General Information'!$G$16</f>
        <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t="str">
        <f>'Page 1 - General Information'!$G$12</f>
        <v>000000000</v>
      </c>
      <c r="B2083" t="str">
        <f>'Page 1 - General Information'!$G$16</f>
        <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t="str">
        <f>'Page 1 - General Information'!$G$12</f>
        <v>000000000</v>
      </c>
      <c r="B2084" t="str">
        <f>'Page 1 - General Information'!$G$16</f>
        <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t="str">
        <f>'Page 1 - General Information'!$G$12</f>
        <v>000000000</v>
      </c>
      <c r="B2085" t="str">
        <f>'Page 1 - General Information'!$G$16</f>
        <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t="str">
        <f>'Page 1 - General Information'!$G$12</f>
        <v>000000000</v>
      </c>
      <c r="B2086" t="str">
        <f>'Page 1 - General Information'!$G$16</f>
        <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t="str">
        <f>'Page 1 - General Information'!$G$12</f>
        <v>000000000</v>
      </c>
      <c r="B2087" t="str">
        <f>'Page 1 - General Information'!$G$16</f>
        <v/>
      </c>
      <c r="C2087" s="395" t="s">
        <v>19068</v>
      </c>
      <c r="D2087"/>
      <c r="E2087"/>
      <c r="F2087"/>
      <c r="G2087"/>
      <c r="H2087"/>
      <c r="I2087"/>
      <c r="J2087"/>
      <c r="K2087"/>
      <c r="L2087"/>
      <c r="M2087"/>
      <c r="N2087" t="s">
        <v>4582</v>
      </c>
      <c r="O2087" s="399"/>
      <c r="P2087"/>
      <c r="Q2087"/>
      <c r="R2087" s="399" t="s">
        <v>10264</v>
      </c>
      <c r="S2087" t="s">
        <v>6158</v>
      </c>
      <c r="T2087"/>
      <c r="U2087"/>
      <c r="V2087" s="396">
        <f>INDEX('Page 2 - Team Information'!$K$14:$AP$184,Y2087,X2087)</f>
        <v>0</v>
      </c>
      <c r="W2087"/>
      <c r="X2087" s="397">
        <v>5</v>
      </c>
      <c r="Y2087" s="397">
        <v>107</v>
      </c>
    </row>
    <row r="2088" spans="1:25" x14ac:dyDescent="0.25">
      <c r="A2088" t="str">
        <f>'Page 1 - General Information'!$G$12</f>
        <v>000000000</v>
      </c>
      <c r="B2088" t="str">
        <f>'Page 1 - General Information'!$G$16</f>
        <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t="str">
        <f>'Page 1 - General Information'!$G$12</f>
        <v>000000000</v>
      </c>
      <c r="B2089" t="str">
        <f>'Page 1 - General Information'!$G$16</f>
        <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t="str">
        <f>'Page 1 - General Information'!$G$12</f>
        <v>000000000</v>
      </c>
      <c r="B2090" t="str">
        <f>'Page 1 - General Information'!$G$16</f>
        <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t="str">
        <f>'Page 1 - General Information'!$G$12</f>
        <v>000000000</v>
      </c>
      <c r="B2091" t="str">
        <f>'Page 1 - General Information'!$G$16</f>
        <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t="str">
        <f>'Page 1 - General Information'!$G$12</f>
        <v>000000000</v>
      </c>
      <c r="B2092" t="str">
        <f>'Page 1 - General Information'!$G$16</f>
        <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t="str">
        <f>'Page 1 - General Information'!$G$12</f>
        <v>000000000</v>
      </c>
      <c r="B2093" t="str">
        <f>'Page 1 - General Information'!$G$16</f>
        <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t="str">
        <f>'Page 1 - General Information'!$G$12</f>
        <v>000000000</v>
      </c>
      <c r="B2094" t="str">
        <f>'Page 1 - General Information'!$G$16</f>
        <v/>
      </c>
      <c r="C2094" s="395" t="s">
        <v>19068</v>
      </c>
      <c r="D2094"/>
      <c r="E2094"/>
      <c r="F2094"/>
      <c r="G2094"/>
      <c r="H2094"/>
      <c r="I2094"/>
      <c r="J2094"/>
      <c r="K2094"/>
      <c r="L2094"/>
      <c r="M2094"/>
      <c r="N2094" t="s">
        <v>4101</v>
      </c>
      <c r="O2094" s="396">
        <f>INDEX('Page 2 - Team Information'!$K$14:$AP$184,Y2094,X2094)</f>
        <v>0</v>
      </c>
      <c r="P2094"/>
      <c r="Q2094"/>
      <c r="R2094"/>
      <c r="S2094" t="s">
        <v>6165</v>
      </c>
      <c r="T2094"/>
      <c r="U2094"/>
      <c r="V2094"/>
      <c r="W2094"/>
      <c r="X2094" s="397">
        <v>14</v>
      </c>
      <c r="Y2094" s="397">
        <v>107</v>
      </c>
    </row>
    <row r="2095" spans="1:25" x14ac:dyDescent="0.25">
      <c r="A2095" t="str">
        <f>'Page 1 - General Information'!$G$12</f>
        <v>000000000</v>
      </c>
      <c r="B2095" t="str">
        <f>'Page 1 - General Information'!$G$16</f>
        <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t="str">
        <f>'Page 1 - General Information'!$G$12</f>
        <v>000000000</v>
      </c>
      <c r="B2096" t="str">
        <f>'Page 1 - General Information'!$G$16</f>
        <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t="str">
        <f>'Page 1 - General Information'!$G$12</f>
        <v>000000000</v>
      </c>
      <c r="B2097" t="str">
        <f>'Page 1 - General Information'!$G$16</f>
        <v/>
      </c>
      <c r="C2097" s="395" t="s">
        <v>19068</v>
      </c>
      <c r="D2097"/>
      <c r="E2097"/>
      <c r="F2097"/>
      <c r="G2097"/>
      <c r="H2097"/>
      <c r="I2097"/>
      <c r="J2097"/>
      <c r="K2097"/>
      <c r="L2097"/>
      <c r="M2097"/>
      <c r="N2097" t="s">
        <v>4101</v>
      </c>
      <c r="O2097" s="396">
        <f>INDEX('Page 2 - Team Information'!$K$14:$AP$184,Y2097,X2097)</f>
        <v>0</v>
      </c>
      <c r="P2097"/>
      <c r="Q2097"/>
      <c r="R2097"/>
      <c r="S2097" t="s">
        <v>6168</v>
      </c>
      <c r="T2097"/>
      <c r="U2097"/>
      <c r="V2097"/>
      <c r="W2097"/>
      <c r="X2097" s="397">
        <v>17</v>
      </c>
      <c r="Y2097" s="397">
        <v>107</v>
      </c>
    </row>
    <row r="2098" spans="1:25" x14ac:dyDescent="0.25">
      <c r="A2098" t="str">
        <f>'Page 1 - General Information'!$G$12</f>
        <v>000000000</v>
      </c>
      <c r="B2098" t="str">
        <f>'Page 1 - General Information'!$G$16</f>
        <v/>
      </c>
      <c r="C2098" s="395" t="s">
        <v>19068</v>
      </c>
      <c r="D2098"/>
      <c r="E2098"/>
      <c r="F2098"/>
      <c r="G2098"/>
      <c r="H2098"/>
      <c r="I2098"/>
      <c r="J2098"/>
      <c r="K2098"/>
      <c r="L2098"/>
      <c r="M2098"/>
      <c r="N2098" t="s">
        <v>4101</v>
      </c>
      <c r="O2098" s="396">
        <f>INDEX('Page 2 - Team Information'!$K$14:$AP$184,Y2098,X2098)</f>
        <v>0</v>
      </c>
      <c r="P2098"/>
      <c r="Q2098"/>
      <c r="R2098"/>
      <c r="S2098" t="s">
        <v>6169</v>
      </c>
      <c r="T2098"/>
      <c r="U2098"/>
      <c r="V2098"/>
      <c r="W2098"/>
      <c r="X2098" s="397">
        <v>19</v>
      </c>
      <c r="Y2098" s="397">
        <v>107</v>
      </c>
    </row>
    <row r="2099" spans="1:25" x14ac:dyDescent="0.25">
      <c r="A2099" t="str">
        <f>'Page 1 - General Information'!$G$12</f>
        <v>000000000</v>
      </c>
      <c r="B2099" t="str">
        <f>'Page 1 - General Information'!$G$16</f>
        <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t="str">
        <f>'Page 1 - General Information'!$G$12</f>
        <v>000000000</v>
      </c>
      <c r="B2100" t="str">
        <f>'Page 1 - General Information'!$G$16</f>
        <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t="str">
        <f>'Page 1 - General Information'!$G$12</f>
        <v>000000000</v>
      </c>
      <c r="B2101" t="str">
        <f>'Page 1 - General Information'!$G$16</f>
        <v/>
      </c>
      <c r="C2101" s="395" t="s">
        <v>19068</v>
      </c>
      <c r="D2101"/>
      <c r="E2101"/>
      <c r="F2101"/>
      <c r="G2101"/>
      <c r="H2101"/>
      <c r="I2101"/>
      <c r="J2101"/>
      <c r="K2101"/>
      <c r="L2101"/>
      <c r="M2101"/>
      <c r="N2101" t="s">
        <v>4101</v>
      </c>
      <c r="O2101" s="396">
        <f>INDEX('Page 2 - Team Information'!$K$14:$AP$184,Y2101,X2101)</f>
        <v>0</v>
      </c>
      <c r="P2101"/>
      <c r="Q2101"/>
      <c r="R2101"/>
      <c r="S2101" t="s">
        <v>6172</v>
      </c>
      <c r="T2101"/>
      <c r="U2101"/>
      <c r="V2101"/>
      <c r="W2101"/>
      <c r="X2101" s="397">
        <v>22</v>
      </c>
      <c r="Y2101" s="397">
        <v>107</v>
      </c>
    </row>
    <row r="2102" spans="1:25" x14ac:dyDescent="0.25">
      <c r="A2102" t="str">
        <f>'Page 1 - General Information'!$G$12</f>
        <v>000000000</v>
      </c>
      <c r="B2102" t="str">
        <f>'Page 1 - General Information'!$G$16</f>
        <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t="str">
        <f>'Page 1 - General Information'!$G$12</f>
        <v>000000000</v>
      </c>
      <c r="B2103" t="str">
        <f>'Page 1 - General Information'!$G$16</f>
        <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t="str">
        <f>'Page 1 - General Information'!$G$12</f>
        <v>000000000</v>
      </c>
      <c r="B2104" t="str">
        <f>'Page 1 - General Information'!$G$16</f>
        <v/>
      </c>
      <c r="C2104" s="395" t="s">
        <v>19068</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25">
      <c r="A2105" t="str">
        <f>'Page 1 - General Information'!$G$12</f>
        <v>000000000</v>
      </c>
      <c r="B2105" t="str">
        <f>'Page 1 - General Information'!$G$16</f>
        <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25">
      <c r="A2106" t="str">
        <f>'Page 1 - General Information'!$G$12</f>
        <v>000000000</v>
      </c>
      <c r="B2106" t="str">
        <f>'Page 1 - General Information'!$G$16</f>
        <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t="str">
        <f>'Page 1 - General Information'!$G$12</f>
        <v>000000000</v>
      </c>
      <c r="B2107" t="str">
        <f>'Page 1 - General Information'!$G$16</f>
        <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t="str">
        <f>'Page 1 - General Information'!$G$12</f>
        <v>000000000</v>
      </c>
      <c r="B2108" t="str">
        <f>'Page 1 - General Information'!$G$16</f>
        <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t="str">
        <f>'Page 1 - General Information'!$G$12</f>
        <v>000000000</v>
      </c>
      <c r="B2109" t="str">
        <f>'Page 1 - General Information'!$G$16</f>
        <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t="str">
        <f>'Page 1 - General Information'!$G$12</f>
        <v>000000000</v>
      </c>
      <c r="B2110" t="str">
        <f>'Page 1 - General Information'!$G$16</f>
        <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t="str">
        <f>'Page 1 - General Information'!$G$12</f>
        <v>000000000</v>
      </c>
      <c r="B2111" t="str">
        <f>'Page 1 - General Information'!$G$16</f>
        <v/>
      </c>
      <c r="C2111" s="395" t="s">
        <v>19068</v>
      </c>
      <c r="D2111"/>
      <c r="E2111"/>
      <c r="F2111"/>
      <c r="G2111"/>
      <c r="H2111"/>
      <c r="I2111"/>
      <c r="J2111"/>
      <c r="K2111"/>
      <c r="L2111"/>
      <c r="M2111"/>
      <c r="N2111" t="s">
        <v>4101</v>
      </c>
      <c r="O2111" s="396">
        <f>INDEX('Page 2 - Team Information'!$K$14:$AP$184,Y2111,X2111)</f>
        <v>0</v>
      </c>
      <c r="P2111"/>
      <c r="Q2111"/>
      <c r="R2111"/>
      <c r="S2111" t="s">
        <v>10118</v>
      </c>
      <c r="T2111"/>
      <c r="U2111"/>
      <c r="V2111"/>
      <c r="W2111"/>
      <c r="X2111" s="397">
        <v>16</v>
      </c>
      <c r="Y2111" s="397">
        <v>108</v>
      </c>
    </row>
    <row r="2112" spans="1:25" x14ac:dyDescent="0.25">
      <c r="A2112" t="str">
        <f>'Page 1 - General Information'!$G$12</f>
        <v>000000000</v>
      </c>
      <c r="B2112" t="str">
        <f>'Page 1 - General Information'!$G$16</f>
        <v/>
      </c>
      <c r="C2112" s="395" t="s">
        <v>19068</v>
      </c>
      <c r="D2112"/>
      <c r="E2112"/>
      <c r="F2112"/>
      <c r="G2112"/>
      <c r="H2112"/>
      <c r="I2112"/>
      <c r="J2112"/>
      <c r="K2112"/>
      <c r="L2112"/>
      <c r="M2112"/>
      <c r="N2112" t="s">
        <v>4101</v>
      </c>
      <c r="O2112" s="396">
        <f>INDEX('Page 2 - Team Information'!$K$14:$AP$184,Y2112,X2112)</f>
        <v>0</v>
      </c>
      <c r="P2112"/>
      <c r="Q2112"/>
      <c r="R2112"/>
      <c r="S2112" t="s">
        <v>10119</v>
      </c>
      <c r="T2112"/>
      <c r="U2112"/>
      <c r="V2112"/>
      <c r="W2112"/>
      <c r="X2112" s="397">
        <v>17</v>
      </c>
      <c r="Y2112" s="397">
        <v>108</v>
      </c>
    </row>
    <row r="2113" spans="1:25" x14ac:dyDescent="0.25">
      <c r="A2113" t="str">
        <f>'Page 1 - General Information'!$G$12</f>
        <v>000000000</v>
      </c>
      <c r="B2113" t="str">
        <f>'Page 1 - General Information'!$G$16</f>
        <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t="str">
        <f>'Page 1 - General Information'!$G$12</f>
        <v>000000000</v>
      </c>
      <c r="B2114" t="str">
        <f>'Page 1 - General Information'!$G$16</f>
        <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t="str">
        <f>'Page 1 - General Information'!$G$12</f>
        <v>000000000</v>
      </c>
      <c r="B2115" t="str">
        <f>'Page 1 - General Information'!$G$16</f>
        <v/>
      </c>
      <c r="C2115" s="395" t="s">
        <v>19068</v>
      </c>
      <c r="D2115"/>
      <c r="E2115"/>
      <c r="F2115"/>
      <c r="G2115"/>
      <c r="H2115"/>
      <c r="I2115"/>
      <c r="J2115"/>
      <c r="K2115"/>
      <c r="L2115"/>
      <c r="M2115"/>
      <c r="N2115" t="s">
        <v>4101</v>
      </c>
      <c r="O2115" s="396">
        <f>INDEX('Page 2 - Team Information'!$K$14:$AP$184,Y2115,X2115)</f>
        <v>0</v>
      </c>
      <c r="P2115"/>
      <c r="Q2115"/>
      <c r="R2115"/>
      <c r="S2115" t="s">
        <v>10122</v>
      </c>
      <c r="T2115"/>
      <c r="U2115"/>
      <c r="V2115"/>
      <c r="W2115"/>
      <c r="X2115" s="397">
        <v>21</v>
      </c>
      <c r="Y2115" s="397">
        <v>108</v>
      </c>
    </row>
    <row r="2116" spans="1:25" x14ac:dyDescent="0.25">
      <c r="A2116" t="str">
        <f>'Page 1 - General Information'!$G$12</f>
        <v>000000000</v>
      </c>
      <c r="B2116" t="str">
        <f>'Page 1 - General Information'!$G$16</f>
        <v/>
      </c>
      <c r="C2116" s="395" t="s">
        <v>19068</v>
      </c>
      <c r="D2116"/>
      <c r="E2116"/>
      <c r="F2116"/>
      <c r="G2116"/>
      <c r="H2116"/>
      <c r="I2116"/>
      <c r="J2116"/>
      <c r="K2116"/>
      <c r="L2116"/>
      <c r="M2116"/>
      <c r="N2116" t="s">
        <v>4101</v>
      </c>
      <c r="O2116" s="396">
        <f>INDEX('Page 2 - Team Information'!$K$14:$AP$184,Y2116,X2116)</f>
        <v>0</v>
      </c>
      <c r="P2116"/>
      <c r="Q2116"/>
      <c r="R2116"/>
      <c r="S2116" t="s">
        <v>10123</v>
      </c>
      <c r="T2116"/>
      <c r="U2116"/>
      <c r="V2116"/>
      <c r="W2116"/>
      <c r="X2116" s="397">
        <v>22</v>
      </c>
      <c r="Y2116" s="397">
        <v>108</v>
      </c>
    </row>
    <row r="2117" spans="1:25" x14ac:dyDescent="0.25">
      <c r="A2117" t="str">
        <f>'Page 1 - General Information'!$G$12</f>
        <v>000000000</v>
      </c>
      <c r="B2117" t="str">
        <f>'Page 1 - General Information'!$G$16</f>
        <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t="str">
        <f>'Page 1 - General Information'!$G$12</f>
        <v>000000000</v>
      </c>
      <c r="B2118" t="str">
        <f>'Page 1 - General Information'!$G$16</f>
        <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t="str">
        <f>'Page 1 - General Information'!$G$12</f>
        <v>000000000</v>
      </c>
      <c r="B2119" t="str">
        <f>'Page 1 - General Information'!$G$16</f>
        <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t="str">
        <f>'Page 1 - General Information'!$G$12</f>
        <v>000000000</v>
      </c>
      <c r="B2120" t="str">
        <f>'Page 1 - General Information'!$G$16</f>
        <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t="str">
        <f>'Page 1 - General Information'!$G$12</f>
        <v>000000000</v>
      </c>
      <c r="B2121" t="str">
        <f>'Page 1 - General Information'!$G$16</f>
        <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t="str">
        <f>'Page 1 - General Information'!$G$12</f>
        <v>000000000</v>
      </c>
      <c r="B2122" t="str">
        <f>'Page 1 - General Information'!$G$16</f>
        <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t="str">
        <f>'Page 1 - General Information'!$G$12</f>
        <v>000000000</v>
      </c>
      <c r="B2123" t="str">
        <f>'Page 1 - General Information'!$G$16</f>
        <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t="str">
        <f>'Page 1 - General Information'!$G$12</f>
        <v>000000000</v>
      </c>
      <c r="B2124" t="str">
        <f>'Page 1 - General Information'!$G$16</f>
        <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t="str">
        <f>'Page 1 - General Information'!$G$12</f>
        <v>000000000</v>
      </c>
      <c r="B2125" t="str">
        <f>'Page 1 - General Information'!$G$16</f>
        <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t="str">
        <f>'Page 1 - General Information'!$G$12</f>
        <v>000000000</v>
      </c>
      <c r="B2126" t="str">
        <f>'Page 1 - General Information'!$G$16</f>
        <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t="str">
        <f>'Page 1 - General Information'!$G$12</f>
        <v>000000000</v>
      </c>
      <c r="B2127" t="str">
        <f>'Page 1 - General Information'!$G$16</f>
        <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t="str">
        <f>'Page 1 - General Information'!$G$12</f>
        <v>000000000</v>
      </c>
      <c r="B2128" t="str">
        <f>'Page 1 - General Information'!$G$16</f>
        <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t="str">
        <f>'Page 1 - General Information'!$G$12</f>
        <v>000000000</v>
      </c>
      <c r="B2129" t="str">
        <f>'Page 1 - General Information'!$G$16</f>
        <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t="str">
        <f>'Page 1 - General Information'!$G$12</f>
        <v>000000000</v>
      </c>
      <c r="B2130" t="str">
        <f>'Page 1 - General Information'!$G$16</f>
        <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t="str">
        <f>'Page 1 - General Information'!$G$12</f>
        <v>000000000</v>
      </c>
      <c r="B2131" t="str">
        <f>'Page 1 - General Information'!$G$16</f>
        <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t="str">
        <f>'Page 1 - General Information'!$G$12</f>
        <v>000000000</v>
      </c>
      <c r="B2132" t="str">
        <f>'Page 1 - General Information'!$G$16</f>
        <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t="str">
        <f>'Page 1 - General Information'!$G$12</f>
        <v>000000000</v>
      </c>
      <c r="B2133" t="str">
        <f>'Page 1 - General Information'!$G$16</f>
        <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t="str">
        <f>'Page 1 - General Information'!$G$12</f>
        <v>000000000</v>
      </c>
      <c r="B2134" t="str">
        <f>'Page 1 - General Information'!$G$16</f>
        <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t="str">
        <f>'Page 1 - General Information'!$G$12</f>
        <v>000000000</v>
      </c>
      <c r="B2135" t="str">
        <f>'Page 1 - General Information'!$G$16</f>
        <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t="str">
        <f>'Page 1 - General Information'!$G$12</f>
        <v>000000000</v>
      </c>
      <c r="B2136" t="str">
        <f>'Page 1 - General Information'!$G$16</f>
        <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t="str">
        <f>'Page 1 - General Information'!$G$12</f>
        <v>000000000</v>
      </c>
      <c r="B2137" t="str">
        <f>'Page 1 - General Information'!$G$16</f>
        <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t="str">
        <f>'Page 1 - General Information'!$G$12</f>
        <v>000000000</v>
      </c>
      <c r="B2138" t="str">
        <f>'Page 1 - General Information'!$G$16</f>
        <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t="str">
        <f>'Page 1 - General Information'!$G$12</f>
        <v>000000000</v>
      </c>
      <c r="B2139" t="str">
        <f>'Page 1 - General Information'!$G$16</f>
        <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t="str">
        <f>'Page 1 - General Information'!$G$12</f>
        <v>000000000</v>
      </c>
      <c r="B2140" t="str">
        <f>'Page 1 - General Information'!$G$16</f>
        <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t="str">
        <f>'Page 1 - General Information'!$G$12</f>
        <v>000000000</v>
      </c>
      <c r="B2141" t="str">
        <f>'Page 1 - General Information'!$G$16</f>
        <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t="str">
        <f>'Page 1 - General Information'!$G$12</f>
        <v>000000000</v>
      </c>
      <c r="B2142" t="str">
        <f>'Page 1 - General Information'!$G$16</f>
        <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t="str">
        <f>'Page 1 - General Information'!$G$12</f>
        <v>000000000</v>
      </c>
      <c r="B2143" t="str">
        <f>'Page 1 - General Information'!$G$16</f>
        <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t="str">
        <f>'Page 1 - General Information'!$G$12</f>
        <v>000000000</v>
      </c>
      <c r="B2144" t="str">
        <f>'Page 1 - General Information'!$G$16</f>
        <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t="str">
        <f>'Page 1 - General Information'!$G$12</f>
        <v>000000000</v>
      </c>
      <c r="B2145" t="str">
        <f>'Page 1 - General Information'!$G$16</f>
        <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t="str">
        <f>'Page 1 - General Information'!$G$12</f>
        <v>000000000</v>
      </c>
      <c r="B2146" t="str">
        <f>'Page 1 - General Information'!$G$16</f>
        <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t="str">
        <f>'Page 1 - General Information'!$G$12</f>
        <v>000000000</v>
      </c>
      <c r="B2147" t="str">
        <f>'Page 1 - General Information'!$G$16</f>
        <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t="str">
        <f>'Page 1 - General Information'!$G$12</f>
        <v>000000000</v>
      </c>
      <c r="B2148" t="str">
        <f>'Page 1 - General Information'!$G$16</f>
        <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t="str">
        <f>'Page 1 - General Information'!$G$12</f>
        <v>000000000</v>
      </c>
      <c r="B2149" t="str">
        <f>'Page 1 - General Information'!$G$16</f>
        <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t="str">
        <f>'Page 1 - General Information'!$G$12</f>
        <v>000000000</v>
      </c>
      <c r="B2150" t="str">
        <f>'Page 1 - General Information'!$G$16</f>
        <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t="str">
        <f>'Page 1 - General Information'!$G$12</f>
        <v>000000000</v>
      </c>
      <c r="B2151" t="str">
        <f>'Page 1 - General Information'!$G$16</f>
        <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t="str">
        <f>'Page 1 - General Information'!$G$12</f>
        <v>000000000</v>
      </c>
      <c r="B2152" t="str">
        <f>'Page 1 - General Information'!$G$16</f>
        <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t="str">
        <f>'Page 1 - General Information'!$G$12</f>
        <v>000000000</v>
      </c>
      <c r="B2153" t="str">
        <f>'Page 1 - General Information'!$G$16</f>
        <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t="str">
        <f>'Page 1 - General Information'!$G$12</f>
        <v>000000000</v>
      </c>
      <c r="B2154" t="str">
        <f>'Page 1 - General Information'!$G$16</f>
        <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t="str">
        <f>'Page 1 - General Information'!$G$12</f>
        <v>000000000</v>
      </c>
      <c r="B2155" t="str">
        <f>'Page 1 - General Information'!$G$16</f>
        <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t="str">
        <f>'Page 1 - General Information'!$G$12</f>
        <v>000000000</v>
      </c>
      <c r="B2156" t="str">
        <f>'Page 1 - General Information'!$G$16</f>
        <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t="str">
        <f>'Page 1 - General Information'!$G$12</f>
        <v>000000000</v>
      </c>
      <c r="B2157" t="str">
        <f>'Page 1 - General Information'!$G$16</f>
        <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t="str">
        <f>'Page 1 - General Information'!$G$12</f>
        <v>000000000</v>
      </c>
      <c r="B2158" t="str">
        <f>'Page 1 - General Information'!$G$16</f>
        <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t="str">
        <f>'Page 1 - General Information'!$G$12</f>
        <v>000000000</v>
      </c>
      <c r="B2159" t="str">
        <f>'Page 1 - General Information'!$G$16</f>
        <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t="str">
        <f>'Page 1 - General Information'!$G$12</f>
        <v>000000000</v>
      </c>
      <c r="B2160" t="str">
        <f>'Page 1 - General Information'!$G$16</f>
        <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t="str">
        <f>'Page 1 - General Information'!$G$12</f>
        <v>000000000</v>
      </c>
      <c r="B2161" t="str">
        <f>'Page 1 - General Information'!$G$16</f>
        <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t="str">
        <f>'Page 1 - General Information'!$G$12</f>
        <v>000000000</v>
      </c>
      <c r="B2162" t="str">
        <f>'Page 1 - General Information'!$G$16</f>
        <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t="str">
        <f>'Page 1 - General Information'!$G$12</f>
        <v>000000000</v>
      </c>
      <c r="B2163" t="str">
        <f>'Page 1 - General Information'!$G$16</f>
        <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t="str">
        <f>'Page 1 - General Information'!$G$12</f>
        <v>000000000</v>
      </c>
      <c r="B2164" t="str">
        <f>'Page 1 - General Information'!$G$16</f>
        <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t="str">
        <f>'Page 1 - General Information'!$G$12</f>
        <v>000000000</v>
      </c>
      <c r="B2165" t="str">
        <f>'Page 1 - General Information'!$G$16</f>
        <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t="str">
        <f>'Page 1 - General Information'!$G$12</f>
        <v>000000000</v>
      </c>
      <c r="B2166" t="str">
        <f>'Page 1 - General Information'!$G$16</f>
        <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t="str">
        <f>'Page 1 - General Information'!$G$12</f>
        <v>000000000</v>
      </c>
      <c r="B2167" t="str">
        <f>'Page 1 - General Information'!$G$16</f>
        <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t="str">
        <f>'Page 1 - General Information'!$G$12</f>
        <v>000000000</v>
      </c>
      <c r="B2168" t="str">
        <f>'Page 1 - General Information'!$G$16</f>
        <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t="str">
        <f>'Page 1 - General Information'!$G$12</f>
        <v>000000000</v>
      </c>
      <c r="B2169" t="str">
        <f>'Page 1 - General Information'!$G$16</f>
        <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t="str">
        <f>'Page 1 - General Information'!$G$12</f>
        <v>000000000</v>
      </c>
      <c r="B2170" t="str">
        <f>'Page 1 - General Information'!$G$16</f>
        <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t="str">
        <f>'Page 1 - General Information'!$G$12</f>
        <v>000000000</v>
      </c>
      <c r="B2171" t="str">
        <f>'Page 1 - General Information'!$G$16</f>
        <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t="str">
        <f>'Page 1 - General Information'!$G$12</f>
        <v>000000000</v>
      </c>
      <c r="B2172" t="str">
        <f>'Page 1 - General Information'!$G$16</f>
        <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t="str">
        <f>'Page 1 - General Information'!$G$12</f>
        <v>000000000</v>
      </c>
      <c r="B2173" t="str">
        <f>'Page 1 - General Information'!$G$16</f>
        <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t="str">
        <f>'Page 1 - General Information'!$G$12</f>
        <v>000000000</v>
      </c>
      <c r="B2174" t="str">
        <f>'Page 1 - General Information'!$G$16</f>
        <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t="str">
        <f>'Page 1 - General Information'!$G$12</f>
        <v>000000000</v>
      </c>
      <c r="B2175" t="str">
        <f>'Page 1 - General Information'!$G$16</f>
        <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t="str">
        <f>'Page 1 - General Information'!$G$12</f>
        <v>000000000</v>
      </c>
      <c r="B2176" t="str">
        <f>'Page 1 - General Information'!$G$16</f>
        <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t="str">
        <f>'Page 1 - General Information'!$G$12</f>
        <v>000000000</v>
      </c>
      <c r="B2177" t="str">
        <f>'Page 1 - General Information'!$G$16</f>
        <v/>
      </c>
      <c r="C2177" s="395" t="s">
        <v>19068</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t="str">
        <f>'Page 1 - General Information'!$G$12</f>
        <v>000000000</v>
      </c>
      <c r="B2178" t="str">
        <f>'Page 1 - General Information'!$G$16</f>
        <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t="str">
        <f>'Page 1 - General Information'!$G$12</f>
        <v>000000000</v>
      </c>
      <c r="B2179" t="str">
        <f>'Page 1 - General Information'!$G$16</f>
        <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t="str">
        <f>'Page 1 - General Information'!$G$12</f>
        <v>000000000</v>
      </c>
      <c r="B2180" t="str">
        <f>'Page 1 - General Information'!$G$16</f>
        <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t="str">
        <f>'Page 1 - General Information'!$G$12</f>
        <v>000000000</v>
      </c>
      <c r="B2181" t="str">
        <f>'Page 1 - General Information'!$G$16</f>
        <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t="str">
        <f>'Page 1 - General Information'!$G$12</f>
        <v>000000000</v>
      </c>
      <c r="B2182" t="str">
        <f>'Page 1 - General Information'!$G$16</f>
        <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t="str">
        <f>'Page 1 - General Information'!$G$12</f>
        <v>000000000</v>
      </c>
      <c r="B2183" t="str">
        <f>'Page 1 - General Information'!$G$16</f>
        <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t="str">
        <f>'Page 1 - General Information'!$G$12</f>
        <v>000000000</v>
      </c>
      <c r="B2184" t="str">
        <f>'Page 1 - General Information'!$G$16</f>
        <v/>
      </c>
      <c r="C2184" s="395" t="s">
        <v>19068</v>
      </c>
      <c r="D2184"/>
      <c r="E2184"/>
      <c r="F2184"/>
      <c r="G2184"/>
      <c r="H2184"/>
      <c r="I2184"/>
      <c r="J2184"/>
      <c r="K2184"/>
      <c r="L2184"/>
      <c r="M2184"/>
      <c r="N2184" t="s">
        <v>4101</v>
      </c>
      <c r="O2184" s="396">
        <f>INDEX('Page 2 - Team Information'!$K$14:$AP$184,Y2184,X2184)</f>
        <v>0</v>
      </c>
      <c r="P2184"/>
      <c r="Q2184"/>
      <c r="R2184"/>
      <c r="S2184" t="s">
        <v>6240</v>
      </c>
      <c r="T2184"/>
      <c r="U2184"/>
      <c r="V2184"/>
      <c r="W2184"/>
      <c r="X2184" s="397">
        <v>14</v>
      </c>
      <c r="Y2184" s="397">
        <v>113</v>
      </c>
    </row>
    <row r="2185" spans="1:25" x14ac:dyDescent="0.25">
      <c r="A2185" t="str">
        <f>'Page 1 - General Information'!$G$12</f>
        <v>000000000</v>
      </c>
      <c r="B2185" t="str">
        <f>'Page 1 - General Information'!$G$16</f>
        <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t="str">
        <f>'Page 1 - General Information'!$G$12</f>
        <v>000000000</v>
      </c>
      <c r="B2186" t="str">
        <f>'Page 1 - General Information'!$G$16</f>
        <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t="str">
        <f>'Page 1 - General Information'!$G$12</f>
        <v>000000000</v>
      </c>
      <c r="B2187" t="str">
        <f>'Page 1 - General Information'!$G$16</f>
        <v/>
      </c>
      <c r="C2187" s="395" t="s">
        <v>19068</v>
      </c>
      <c r="D2187"/>
      <c r="E2187"/>
      <c r="F2187"/>
      <c r="G2187"/>
      <c r="H2187"/>
      <c r="I2187"/>
      <c r="J2187"/>
      <c r="K2187"/>
      <c r="L2187"/>
      <c r="M2187"/>
      <c r="N2187" t="s">
        <v>4101</v>
      </c>
      <c r="O2187" s="396">
        <f>INDEX('Page 2 - Team Information'!$K$14:$AP$184,Y2187,X2187)</f>
        <v>0</v>
      </c>
      <c r="P2187"/>
      <c r="Q2187"/>
      <c r="R2187"/>
      <c r="S2187" t="s">
        <v>6243</v>
      </c>
      <c r="T2187"/>
      <c r="U2187"/>
      <c r="V2187"/>
      <c r="W2187"/>
      <c r="X2187" s="397">
        <v>17</v>
      </c>
      <c r="Y2187" s="397">
        <v>113</v>
      </c>
    </row>
    <row r="2188" spans="1:25" x14ac:dyDescent="0.25">
      <c r="A2188" t="str">
        <f>'Page 1 - General Information'!$G$12</f>
        <v>000000000</v>
      </c>
      <c r="B2188" t="str">
        <f>'Page 1 - General Information'!$G$16</f>
        <v/>
      </c>
      <c r="C2188" s="395" t="s">
        <v>19068</v>
      </c>
      <c r="D2188"/>
      <c r="E2188"/>
      <c r="F2188"/>
      <c r="G2188"/>
      <c r="H2188"/>
      <c r="I2188"/>
      <c r="J2188"/>
      <c r="K2188"/>
      <c r="L2188"/>
      <c r="M2188"/>
      <c r="N2188" t="s">
        <v>4101</v>
      </c>
      <c r="O2188" s="396">
        <f>INDEX('Page 2 - Team Information'!$K$14:$AP$184,Y2188,X2188)</f>
        <v>0</v>
      </c>
      <c r="P2188"/>
      <c r="Q2188"/>
      <c r="R2188"/>
      <c r="S2188" t="s">
        <v>6244</v>
      </c>
      <c r="T2188"/>
      <c r="U2188"/>
      <c r="V2188"/>
      <c r="W2188"/>
      <c r="X2188" s="397">
        <v>19</v>
      </c>
      <c r="Y2188" s="397">
        <v>113</v>
      </c>
    </row>
    <row r="2189" spans="1:25" x14ac:dyDescent="0.25">
      <c r="A2189" t="str">
        <f>'Page 1 - General Information'!$G$12</f>
        <v>000000000</v>
      </c>
      <c r="B2189" t="str">
        <f>'Page 1 - General Information'!$G$16</f>
        <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t="str">
        <f>'Page 1 - General Information'!$G$12</f>
        <v>000000000</v>
      </c>
      <c r="B2190" t="str">
        <f>'Page 1 - General Information'!$G$16</f>
        <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t="str">
        <f>'Page 1 - General Information'!$G$12</f>
        <v>000000000</v>
      </c>
      <c r="B2191" t="str">
        <f>'Page 1 - General Information'!$G$16</f>
        <v/>
      </c>
      <c r="C2191" s="395" t="s">
        <v>19068</v>
      </c>
      <c r="D2191"/>
      <c r="E2191"/>
      <c r="F2191"/>
      <c r="G2191"/>
      <c r="H2191"/>
      <c r="I2191"/>
      <c r="J2191"/>
      <c r="K2191"/>
      <c r="L2191"/>
      <c r="M2191"/>
      <c r="N2191" t="s">
        <v>4101</v>
      </c>
      <c r="O2191" s="396">
        <f>INDEX('Page 2 - Team Information'!$K$14:$AP$184,Y2191,X2191)</f>
        <v>0</v>
      </c>
      <c r="P2191"/>
      <c r="Q2191"/>
      <c r="R2191"/>
      <c r="S2191" t="s">
        <v>6247</v>
      </c>
      <c r="T2191"/>
      <c r="U2191"/>
      <c r="V2191"/>
      <c r="W2191"/>
      <c r="X2191" s="397">
        <v>22</v>
      </c>
      <c r="Y2191" s="397">
        <v>113</v>
      </c>
    </row>
    <row r="2192" spans="1:25" x14ac:dyDescent="0.25">
      <c r="A2192" t="str">
        <f>'Page 1 - General Information'!$G$12</f>
        <v>000000000</v>
      </c>
      <c r="B2192" t="str">
        <f>'Page 1 - General Information'!$G$16</f>
        <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t="str">
        <f>'Page 1 - General Information'!$G$12</f>
        <v>000000000</v>
      </c>
      <c r="B2193" t="str">
        <f>'Page 1 - General Information'!$G$16</f>
        <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t="str">
        <f>'Page 1 - General Information'!$G$12</f>
        <v>000000000</v>
      </c>
      <c r="B2194" t="str">
        <f>'Page 1 - General Information'!$G$16</f>
        <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t="str">
        <f>'Page 1 - General Information'!$G$12</f>
        <v>000000000</v>
      </c>
      <c r="B2195" t="str">
        <f>'Page 1 - General Information'!$G$16</f>
        <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t="str">
        <f>'Page 1 - General Information'!$G$12</f>
        <v>000000000</v>
      </c>
      <c r="B2196" t="str">
        <f>'Page 1 - General Information'!$G$16</f>
        <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t="str">
        <f>'Page 1 - General Information'!$G$12</f>
        <v>000000000</v>
      </c>
      <c r="B2197" t="str">
        <f>'Page 1 - General Information'!$G$16</f>
        <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t="str">
        <f>'Page 1 - General Information'!$G$12</f>
        <v>000000000</v>
      </c>
      <c r="B2198" t="str">
        <f>'Page 1 - General Information'!$G$16</f>
        <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t="str">
        <f>'Page 1 - General Information'!$G$12</f>
        <v>000000000</v>
      </c>
      <c r="B2199" t="str">
        <f>'Page 1 - General Information'!$G$16</f>
        <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t="str">
        <f>'Page 1 - General Information'!$G$12</f>
        <v>000000000</v>
      </c>
      <c r="B2200" t="str">
        <f>'Page 1 - General Information'!$G$16</f>
        <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t="str">
        <f>'Page 1 - General Information'!$G$12</f>
        <v>000000000</v>
      </c>
      <c r="B2201" t="str">
        <f>'Page 1 - General Information'!$G$16</f>
        <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t="str">
        <f>'Page 1 - General Information'!$G$12</f>
        <v>000000000</v>
      </c>
      <c r="B2202" t="str">
        <f>'Page 1 - General Information'!$G$16</f>
        <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t="str">
        <f>'Page 1 - General Information'!$G$12</f>
        <v>000000000</v>
      </c>
      <c r="B2203" t="str">
        <f>'Page 1 - General Information'!$G$16</f>
        <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t="str">
        <f>'Page 1 - General Information'!$G$12</f>
        <v>000000000</v>
      </c>
      <c r="B2204" t="str">
        <f>'Page 1 - General Information'!$G$16</f>
        <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t="str">
        <f>'Page 1 - General Information'!$G$12</f>
        <v>000000000</v>
      </c>
      <c r="B2205" t="str">
        <f>'Page 1 - General Information'!$G$16</f>
        <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t="str">
        <f>'Page 1 - General Information'!$G$12</f>
        <v>000000000</v>
      </c>
      <c r="B2206" t="str">
        <f>'Page 1 - General Information'!$G$16</f>
        <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t="str">
        <f>'Page 1 - General Information'!$G$12</f>
        <v>000000000</v>
      </c>
      <c r="B2207" t="str">
        <f>'Page 1 - General Information'!$G$16</f>
        <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t="str">
        <f>'Page 1 - General Information'!$G$12</f>
        <v>000000000</v>
      </c>
      <c r="B2208" t="str">
        <f>'Page 1 - General Information'!$G$16</f>
        <v/>
      </c>
      <c r="C2208" s="395" t="s">
        <v>19068</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25">
      <c r="A2209" t="str">
        <f>'Page 1 - General Information'!$G$12</f>
        <v>000000000</v>
      </c>
      <c r="B2209" t="str">
        <f>'Page 1 - General Information'!$G$16</f>
        <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t="str">
        <f>'Page 1 - General Information'!$G$12</f>
        <v>000000000</v>
      </c>
      <c r="B2210" t="str">
        <f>'Page 1 - General Information'!$G$16</f>
        <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t="str">
        <f>'Page 1 - General Information'!$G$12</f>
        <v>000000000</v>
      </c>
      <c r="B2211" t="str">
        <f>'Page 1 - General Information'!$G$16</f>
        <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t="str">
        <f>'Page 1 - General Information'!$G$12</f>
        <v>000000000</v>
      </c>
      <c r="B2212" t="str">
        <f>'Page 1 - General Information'!$G$16</f>
        <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t="str">
        <f>'Page 1 - General Information'!$G$12</f>
        <v>000000000</v>
      </c>
      <c r="B2213" t="str">
        <f>'Page 1 - General Information'!$G$16</f>
        <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t="str">
        <f>'Page 1 - General Information'!$G$12</f>
        <v>000000000</v>
      </c>
      <c r="B2214" t="str">
        <f>'Page 1 - General Information'!$G$16</f>
        <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t="str">
        <f>'Page 1 - General Information'!$G$12</f>
        <v>000000000</v>
      </c>
      <c r="B2215" t="str">
        <f>'Page 1 - General Information'!$G$16</f>
        <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t="str">
        <f>'Page 1 - General Information'!$G$12</f>
        <v>000000000</v>
      </c>
      <c r="B2216" t="str">
        <f>'Page 1 - General Information'!$G$16</f>
        <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t="str">
        <f>'Page 1 - General Information'!$G$12</f>
        <v>000000000</v>
      </c>
      <c r="B2217" t="str">
        <f>'Page 1 - General Information'!$G$16</f>
        <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t="str">
        <f>'Page 1 - General Information'!$G$12</f>
        <v>000000000</v>
      </c>
      <c r="B2218" t="str">
        <f>'Page 1 - General Information'!$G$16</f>
        <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t="str">
        <f>'Page 1 - General Information'!$G$12</f>
        <v>000000000</v>
      </c>
      <c r="B2219" t="str">
        <f>'Page 1 - General Information'!$G$16</f>
        <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t="str">
        <f>'Page 1 - General Information'!$G$12</f>
        <v>000000000</v>
      </c>
      <c r="B2220" t="str">
        <f>'Page 1 - General Information'!$G$16</f>
        <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t="str">
        <f>'Page 1 - General Information'!$G$12</f>
        <v>000000000</v>
      </c>
      <c r="B2221" t="str">
        <f>'Page 1 - General Information'!$G$16</f>
        <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t="str">
        <f>'Page 1 - General Information'!$G$12</f>
        <v>000000000</v>
      </c>
      <c r="B2222" t="str">
        <f>'Page 1 - General Information'!$G$16</f>
        <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t="str">
        <f>'Page 1 - General Information'!$G$12</f>
        <v>000000000</v>
      </c>
      <c r="B2223" t="str">
        <f>'Page 1 - General Information'!$G$16</f>
        <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t="str">
        <f>'Page 1 - General Information'!$G$12</f>
        <v>000000000</v>
      </c>
      <c r="B2224" t="str">
        <f>'Page 1 - General Information'!$G$16</f>
        <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t="str">
        <f>'Page 1 - General Information'!$G$12</f>
        <v>000000000</v>
      </c>
      <c r="B2225" t="str">
        <f>'Page 1 - General Information'!$G$16</f>
        <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t="str">
        <f>'Page 1 - General Information'!$G$12</f>
        <v>000000000</v>
      </c>
      <c r="B2226" t="str">
        <f>'Page 1 - General Information'!$G$16</f>
        <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t="str">
        <f>'Page 1 - General Information'!$G$12</f>
        <v>000000000</v>
      </c>
      <c r="B2227" t="str">
        <f>'Page 1 - General Information'!$G$16</f>
        <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t="str">
        <f>'Page 1 - General Information'!$G$12</f>
        <v>000000000</v>
      </c>
      <c r="B2228" t="str">
        <f>'Page 1 - General Information'!$G$16</f>
        <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t="str">
        <f>'Page 1 - General Information'!$G$12</f>
        <v>000000000</v>
      </c>
      <c r="B2229" t="str">
        <f>'Page 1 - General Information'!$G$16</f>
        <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t="str">
        <f>'Page 1 - General Information'!$G$12</f>
        <v>000000000</v>
      </c>
      <c r="B2230" t="str">
        <f>'Page 1 - General Information'!$G$16</f>
        <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t="str">
        <f>'Page 1 - General Information'!$G$12</f>
        <v>000000000</v>
      </c>
      <c r="B2231" t="str">
        <f>'Page 1 - General Information'!$G$16</f>
        <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t="str">
        <f>'Page 1 - General Information'!$G$12</f>
        <v>000000000</v>
      </c>
      <c r="B2232" t="str">
        <f>'Page 1 - General Information'!$G$16</f>
        <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t="str">
        <f>'Page 1 - General Information'!$G$12</f>
        <v>000000000</v>
      </c>
      <c r="B2233" t="str">
        <f>'Page 1 - General Information'!$G$16</f>
        <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t="str">
        <f>'Page 1 - General Information'!$G$12</f>
        <v>000000000</v>
      </c>
      <c r="B2234" t="str">
        <f>'Page 1 - General Information'!$G$16</f>
        <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t="str">
        <f>'Page 1 - General Information'!$G$12</f>
        <v>000000000</v>
      </c>
      <c r="B2235" t="str">
        <f>'Page 1 - General Information'!$G$16</f>
        <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t="str">
        <f>'Page 1 - General Information'!$G$12</f>
        <v>000000000</v>
      </c>
      <c r="B2236" t="str">
        <f>'Page 1 - General Information'!$G$16</f>
        <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t="str">
        <f>'Page 1 - General Information'!$G$12</f>
        <v>000000000</v>
      </c>
      <c r="B2237" t="str">
        <f>'Page 1 - General Information'!$G$16</f>
        <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t="str">
        <f>'Page 1 - General Information'!$G$12</f>
        <v>000000000</v>
      </c>
      <c r="B2238" t="str">
        <f>'Page 1 - General Information'!$G$16</f>
        <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t="str">
        <f>'Page 1 - General Information'!$G$12</f>
        <v>000000000</v>
      </c>
      <c r="B2239" t="str">
        <f>'Page 1 - General Information'!$G$16</f>
        <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t="str">
        <f>'Page 1 - General Information'!$G$12</f>
        <v>000000000</v>
      </c>
      <c r="B2240" t="str">
        <f>'Page 1 - General Information'!$G$16</f>
        <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t="str">
        <f>'Page 1 - General Information'!$G$12</f>
        <v>000000000</v>
      </c>
      <c r="B2241" t="str">
        <f>'Page 1 - General Information'!$G$16</f>
        <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t="str">
        <f>'Page 1 - General Information'!$G$12</f>
        <v>000000000</v>
      </c>
      <c r="B2242" t="str">
        <f>'Page 1 - General Information'!$G$16</f>
        <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t="str">
        <f>'Page 1 - General Information'!$G$12</f>
        <v>000000000</v>
      </c>
      <c r="B2243" t="str">
        <f>'Page 1 - General Information'!$G$16</f>
        <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t="str">
        <f>'Page 1 - General Information'!$G$12</f>
        <v>000000000</v>
      </c>
      <c r="B2244" t="str">
        <f>'Page 1 - General Information'!$G$16</f>
        <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t="str">
        <f>'Page 1 - General Information'!$G$12</f>
        <v>000000000</v>
      </c>
      <c r="B2245" t="str">
        <f>'Page 1 - General Information'!$G$16</f>
        <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t="str">
        <f>'Page 1 - General Information'!$G$12</f>
        <v>000000000</v>
      </c>
      <c r="B2246" t="str">
        <f>'Page 1 - General Information'!$G$16</f>
        <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t="str">
        <f>'Page 1 - General Information'!$G$12</f>
        <v>000000000</v>
      </c>
      <c r="B2247" t="str">
        <f>'Page 1 - General Information'!$G$16</f>
        <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t="str">
        <f>'Page 1 - General Information'!$G$12</f>
        <v>000000000</v>
      </c>
      <c r="B2248" t="str">
        <f>'Page 1 - General Information'!$G$16</f>
        <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t="str">
        <f>'Page 1 - General Information'!$G$12</f>
        <v>000000000</v>
      </c>
      <c r="B2249" t="str">
        <f>'Page 1 - General Information'!$G$16</f>
        <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t="str">
        <f>'Page 1 - General Information'!$G$12</f>
        <v>000000000</v>
      </c>
      <c r="B2250" t="str">
        <f>'Page 1 - General Information'!$G$16</f>
        <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t="str">
        <f>'Page 1 - General Information'!$G$12</f>
        <v>000000000</v>
      </c>
      <c r="B2251" t="str">
        <f>'Page 1 - General Information'!$G$16</f>
        <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t="str">
        <f>'Page 1 - General Information'!$G$12</f>
        <v>000000000</v>
      </c>
      <c r="B2252" t="str">
        <f>'Page 1 - General Information'!$G$16</f>
        <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t="str">
        <f>'Page 1 - General Information'!$G$12</f>
        <v>000000000</v>
      </c>
      <c r="B2253" t="str">
        <f>'Page 1 - General Information'!$G$16</f>
        <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t="str">
        <f>'Page 1 - General Information'!$G$12</f>
        <v>000000000</v>
      </c>
      <c r="B2254" t="str">
        <f>'Page 1 - General Information'!$G$16</f>
        <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t="str">
        <f>'Page 1 - General Information'!$G$12</f>
        <v>000000000</v>
      </c>
      <c r="B2255" t="str">
        <f>'Page 1 - General Information'!$G$16</f>
        <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t="str">
        <f>'Page 1 - General Information'!$G$12</f>
        <v>000000000</v>
      </c>
      <c r="B2256" t="str">
        <f>'Page 1 - General Information'!$G$16</f>
        <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t="str">
        <f>'Page 1 - General Information'!$G$12</f>
        <v>000000000</v>
      </c>
      <c r="B2257" t="str">
        <f>'Page 1 - General Information'!$G$16</f>
        <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t="str">
        <f>'Page 1 - General Information'!$G$12</f>
        <v>000000000</v>
      </c>
      <c r="B2258" t="str">
        <f>'Page 1 - General Information'!$G$16</f>
        <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t="str">
        <f>'Page 1 - General Information'!$G$12</f>
        <v>000000000</v>
      </c>
      <c r="B2259" t="str">
        <f>'Page 1 - General Information'!$G$16</f>
        <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t="str">
        <f>'Page 1 - General Information'!$G$12</f>
        <v>000000000</v>
      </c>
      <c r="B2260" t="str">
        <f>'Page 1 - General Information'!$G$16</f>
        <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t="str">
        <f>'Page 1 - General Information'!$G$12</f>
        <v>000000000</v>
      </c>
      <c r="B2261" t="str">
        <f>'Page 1 - General Information'!$G$16</f>
        <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t="str">
        <f>'Page 1 - General Information'!$G$12</f>
        <v>000000000</v>
      </c>
      <c r="B2262" t="str">
        <f>'Page 1 - General Information'!$G$16</f>
        <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t="str">
        <f>'Page 1 - General Information'!$G$12</f>
        <v>000000000</v>
      </c>
      <c r="B2263" t="str">
        <f>'Page 1 - General Information'!$G$16</f>
        <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t="str">
        <f>'Page 1 - General Information'!$G$12</f>
        <v>000000000</v>
      </c>
      <c r="B2264" t="str">
        <f>'Page 1 - General Information'!$G$16</f>
        <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t="str">
        <f>'Page 1 - General Information'!$G$12</f>
        <v>000000000</v>
      </c>
      <c r="B2265" t="str">
        <f>'Page 1 - General Information'!$G$16</f>
        <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t="str">
        <f>'Page 1 - General Information'!$G$12</f>
        <v>000000000</v>
      </c>
      <c r="B2266" t="str">
        <f>'Page 1 - General Information'!$G$16</f>
        <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t="str">
        <f>'Page 1 - General Information'!$G$12</f>
        <v>000000000</v>
      </c>
      <c r="B2267" t="str">
        <f>'Page 1 - General Information'!$G$16</f>
        <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t="str">
        <f>'Page 1 - General Information'!$G$12</f>
        <v>000000000</v>
      </c>
      <c r="B2268" t="str">
        <f>'Page 1 - General Information'!$G$16</f>
        <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t="str">
        <f>'Page 1 - General Information'!$G$12</f>
        <v>000000000</v>
      </c>
      <c r="B2269" t="str">
        <f>'Page 1 - General Information'!$G$16</f>
        <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t="str">
        <f>'Page 1 - General Information'!$G$12</f>
        <v>000000000</v>
      </c>
      <c r="B2270" t="str">
        <f>'Page 1 - General Information'!$G$16</f>
        <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t="str">
        <f>'Page 1 - General Information'!$G$12</f>
        <v>000000000</v>
      </c>
      <c r="B2271" t="str">
        <f>'Page 1 - General Information'!$G$16</f>
        <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t="str">
        <f>'Page 1 - General Information'!$G$12</f>
        <v>000000000</v>
      </c>
      <c r="B2272" t="str">
        <f>'Page 1 - General Information'!$G$16</f>
        <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t="str">
        <f>'Page 1 - General Information'!$G$12</f>
        <v>000000000</v>
      </c>
      <c r="B2273" t="str">
        <f>'Page 1 - General Information'!$G$16</f>
        <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t="str">
        <f>'Page 1 - General Information'!$G$12</f>
        <v>000000000</v>
      </c>
      <c r="B2274" t="str">
        <f>'Page 1 - General Information'!$G$16</f>
        <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t="str">
        <f>'Page 1 - General Information'!$G$12</f>
        <v>000000000</v>
      </c>
      <c r="B2275" t="str">
        <f>'Page 1 - General Information'!$G$16</f>
        <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t="str">
        <f>'Page 1 - General Information'!$G$12</f>
        <v>000000000</v>
      </c>
      <c r="B2276" t="str">
        <f>'Page 1 - General Information'!$G$16</f>
        <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t="str">
        <f>'Page 1 - General Information'!$G$12</f>
        <v>000000000</v>
      </c>
      <c r="B2277" t="str">
        <f>'Page 1 - General Information'!$G$16</f>
        <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t="str">
        <f>'Page 1 - General Information'!$G$12</f>
        <v>000000000</v>
      </c>
      <c r="B2278" t="str">
        <f>'Page 1 - General Information'!$G$16</f>
        <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t="str">
        <f>'Page 1 - General Information'!$G$12</f>
        <v>000000000</v>
      </c>
      <c r="B2279" t="str">
        <f>'Page 1 - General Information'!$G$16</f>
        <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t="str">
        <f>'Page 1 - General Information'!$G$12</f>
        <v>000000000</v>
      </c>
      <c r="B2280" t="str">
        <f>'Page 1 - General Information'!$G$16</f>
        <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t="str">
        <f>'Page 1 - General Information'!$G$12</f>
        <v>000000000</v>
      </c>
      <c r="B2281" t="str">
        <f>'Page 1 - General Information'!$G$16</f>
        <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t="str">
        <f>'Page 1 - General Information'!$G$12</f>
        <v>000000000</v>
      </c>
      <c r="B2282" t="str">
        <f>'Page 1 - General Information'!$G$16</f>
        <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t="str">
        <f>'Page 1 - General Information'!$G$12</f>
        <v>000000000</v>
      </c>
      <c r="B2283" t="str">
        <f>'Page 1 - General Information'!$G$16</f>
        <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t="str">
        <f>'Page 1 - General Information'!$G$12</f>
        <v>000000000</v>
      </c>
      <c r="B2284" t="str">
        <f>'Page 1 - General Information'!$G$16</f>
        <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t="str">
        <f>'Page 1 - General Information'!$G$12</f>
        <v>000000000</v>
      </c>
      <c r="B2285" t="str">
        <f>'Page 1 - General Information'!$G$16</f>
        <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t="str">
        <f>'Page 1 - General Information'!$G$12</f>
        <v>000000000</v>
      </c>
      <c r="B2286" t="str">
        <f>'Page 1 - General Information'!$G$16</f>
        <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t="str">
        <f>'Page 1 - General Information'!$G$12</f>
        <v>000000000</v>
      </c>
      <c r="B2287" t="str">
        <f>'Page 1 - General Information'!$G$16</f>
        <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t="str">
        <f>'Page 1 - General Information'!$G$12</f>
        <v>000000000</v>
      </c>
      <c r="B2288" t="str">
        <f>'Page 1 - General Information'!$G$16</f>
        <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t="str">
        <f>'Page 1 - General Information'!$G$12</f>
        <v>000000000</v>
      </c>
      <c r="B2289" t="str">
        <f>'Page 1 - General Information'!$G$16</f>
        <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t="str">
        <f>'Page 1 - General Information'!$G$12</f>
        <v>000000000</v>
      </c>
      <c r="B2290" t="str">
        <f>'Page 1 - General Information'!$G$16</f>
        <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t="str">
        <f>'Page 1 - General Information'!$G$12</f>
        <v>000000000</v>
      </c>
      <c r="B2291" t="str">
        <f>'Page 1 - General Information'!$G$16</f>
        <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t="str">
        <f>'Page 1 - General Information'!$G$12</f>
        <v>000000000</v>
      </c>
      <c r="B2292" t="str">
        <f>'Page 1 - General Information'!$G$16</f>
        <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t="str">
        <f>'Page 1 - General Information'!$G$12</f>
        <v>000000000</v>
      </c>
      <c r="B2293" t="str">
        <f>'Page 1 - General Information'!$G$16</f>
        <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t="str">
        <f>'Page 1 - General Information'!$G$12</f>
        <v>000000000</v>
      </c>
      <c r="B2294" t="str">
        <f>'Page 1 - General Information'!$G$16</f>
        <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t="str">
        <f>'Page 1 - General Information'!$G$12</f>
        <v>000000000</v>
      </c>
      <c r="B2295" t="str">
        <f>'Page 1 - General Information'!$G$16</f>
        <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t="str">
        <f>'Page 1 - General Information'!$G$12</f>
        <v>000000000</v>
      </c>
      <c r="B2296" t="str">
        <f>'Page 1 - General Information'!$G$16</f>
        <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t="str">
        <f>'Page 1 - General Information'!$G$12</f>
        <v>000000000</v>
      </c>
      <c r="B2297" t="str">
        <f>'Page 1 - General Information'!$G$16</f>
        <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t="str">
        <f>'Page 1 - General Information'!$G$12</f>
        <v>000000000</v>
      </c>
      <c r="B2298" t="str">
        <f>'Page 1 - General Information'!$G$16</f>
        <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t="str">
        <f>'Page 1 - General Information'!$G$12</f>
        <v>000000000</v>
      </c>
      <c r="B2299" t="str">
        <f>'Page 1 - General Information'!$G$16</f>
        <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t="str">
        <f>'Page 1 - General Information'!$G$12</f>
        <v>000000000</v>
      </c>
      <c r="B2300" t="str">
        <f>'Page 1 - General Information'!$G$16</f>
        <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t="str">
        <f>'Page 1 - General Information'!$G$12</f>
        <v>000000000</v>
      </c>
      <c r="B2301" t="str">
        <f>'Page 1 - General Information'!$G$16</f>
        <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t="str">
        <f>'Page 1 - General Information'!$G$12</f>
        <v>000000000</v>
      </c>
      <c r="B2302" t="str">
        <f>'Page 1 - General Information'!$G$16</f>
        <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t="str">
        <f>'Page 1 - General Information'!$G$12</f>
        <v>000000000</v>
      </c>
      <c r="B2303" t="str">
        <f>'Page 1 - General Information'!$G$16</f>
        <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t="str">
        <f>'Page 1 - General Information'!$G$12</f>
        <v>000000000</v>
      </c>
      <c r="B2304" t="str">
        <f>'Page 1 - General Information'!$G$16</f>
        <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t="str">
        <f>'Page 1 - General Information'!$G$12</f>
        <v>000000000</v>
      </c>
      <c r="B2305" t="str">
        <f>'Page 1 - General Information'!$G$16</f>
        <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t="str">
        <f>'Page 1 - General Information'!$G$12</f>
        <v>000000000</v>
      </c>
      <c r="B2306" t="str">
        <f>'Page 1 - General Information'!$G$16</f>
        <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t="str">
        <f>'Page 1 - General Information'!$G$12</f>
        <v>000000000</v>
      </c>
      <c r="B2307" t="str">
        <f>'Page 1 - General Information'!$G$16</f>
        <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t="str">
        <f>'Page 1 - General Information'!$G$12</f>
        <v>000000000</v>
      </c>
      <c r="B2308" t="str">
        <f>'Page 1 - General Information'!$G$16</f>
        <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t="str">
        <f>'Page 1 - General Information'!$G$12</f>
        <v>000000000</v>
      </c>
      <c r="B2309" t="str">
        <f>'Page 1 - General Information'!$G$16</f>
        <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t="str">
        <f>'Page 1 - General Information'!$G$12</f>
        <v>000000000</v>
      </c>
      <c r="B2310" t="str">
        <f>'Page 1 - General Information'!$G$16</f>
        <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t="str">
        <f>'Page 1 - General Information'!$G$12</f>
        <v>000000000</v>
      </c>
      <c r="B2311" t="str">
        <f>'Page 1 - General Information'!$G$16</f>
        <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t="str">
        <f>'Page 1 - General Information'!$G$12</f>
        <v>000000000</v>
      </c>
      <c r="B2312" t="str">
        <f>'Page 1 - General Information'!$G$16</f>
        <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t="str">
        <f>'Page 1 - General Information'!$G$12</f>
        <v>000000000</v>
      </c>
      <c r="B2313" t="str">
        <f>'Page 1 - General Information'!$G$16</f>
        <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t="str">
        <f>'Page 1 - General Information'!$G$12</f>
        <v>000000000</v>
      </c>
      <c r="B2314" t="str">
        <f>'Page 1 - General Information'!$G$16</f>
        <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t="str">
        <f>'Page 1 - General Information'!$G$12</f>
        <v>000000000</v>
      </c>
      <c r="B2315" t="str">
        <f>'Page 1 - General Information'!$G$16</f>
        <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t="str">
        <f>'Page 1 - General Information'!$G$12</f>
        <v>000000000</v>
      </c>
      <c r="B2316" t="str">
        <f>'Page 1 - General Information'!$G$16</f>
        <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t="str">
        <f>'Page 1 - General Information'!$G$12</f>
        <v>000000000</v>
      </c>
      <c r="B2317" t="str">
        <f>'Page 1 - General Information'!$G$16</f>
        <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t="str">
        <f>'Page 1 - General Information'!$G$12</f>
        <v>000000000</v>
      </c>
      <c r="B2318" t="str">
        <f>'Page 1 - General Information'!$G$16</f>
        <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t="str">
        <f>'Page 1 - General Information'!$G$12</f>
        <v>000000000</v>
      </c>
      <c r="B2319" t="str">
        <f>'Page 1 - General Information'!$G$16</f>
        <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t="str">
        <f>'Page 1 - General Information'!$G$12</f>
        <v>000000000</v>
      </c>
      <c r="B2320" t="str">
        <f>'Page 1 - General Information'!$G$16</f>
        <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t="str">
        <f>'Page 1 - General Information'!$G$12</f>
        <v>000000000</v>
      </c>
      <c r="B2321" t="str">
        <f>'Page 1 - General Information'!$G$16</f>
        <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t="str">
        <f>'Page 1 - General Information'!$G$12</f>
        <v>000000000</v>
      </c>
      <c r="B2322" t="str">
        <f>'Page 1 - General Information'!$G$16</f>
        <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t="str">
        <f>'Page 1 - General Information'!$G$12</f>
        <v>000000000</v>
      </c>
      <c r="B2323" t="str">
        <f>'Page 1 - General Information'!$G$16</f>
        <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t="str">
        <f>'Page 1 - General Information'!$G$12</f>
        <v>000000000</v>
      </c>
      <c r="B2324" t="str">
        <f>'Page 1 - General Information'!$G$16</f>
        <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t="str">
        <f>'Page 1 - General Information'!$G$12</f>
        <v>000000000</v>
      </c>
      <c r="B2325" t="str">
        <f>'Page 1 - General Information'!$G$16</f>
        <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t="str">
        <f>'Page 1 - General Information'!$G$12</f>
        <v>000000000</v>
      </c>
      <c r="B2326" t="str">
        <f>'Page 1 - General Information'!$G$16</f>
        <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t="str">
        <f>'Page 1 - General Information'!$G$12</f>
        <v>000000000</v>
      </c>
      <c r="B2327" t="str">
        <f>'Page 1 - General Information'!$G$16</f>
        <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t="str">
        <f>'Page 1 - General Information'!$G$12</f>
        <v>000000000</v>
      </c>
      <c r="B2328" t="str">
        <f>'Page 1 - General Information'!$G$16</f>
        <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t="str">
        <f>'Page 1 - General Information'!$G$12</f>
        <v>000000000</v>
      </c>
      <c r="B2329" t="str">
        <f>'Page 1 - General Information'!$G$16</f>
        <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t="str">
        <f>'Page 1 - General Information'!$G$12</f>
        <v>000000000</v>
      </c>
      <c r="B2330" t="str">
        <f>'Page 1 - General Information'!$G$16</f>
        <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t="str">
        <f>'Page 1 - General Information'!$G$12</f>
        <v>000000000</v>
      </c>
      <c r="B2331" t="str">
        <f>'Page 1 - General Information'!$G$16</f>
        <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t="str">
        <f>'Page 1 - General Information'!$G$12</f>
        <v>000000000</v>
      </c>
      <c r="B2332" t="str">
        <f>'Page 1 - General Information'!$G$16</f>
        <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t="str">
        <f>'Page 1 - General Information'!$G$12</f>
        <v>000000000</v>
      </c>
      <c r="B2333" t="str">
        <f>'Page 1 - General Information'!$G$16</f>
        <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t="str">
        <f>'Page 1 - General Information'!$G$12</f>
        <v>000000000</v>
      </c>
      <c r="B2334" t="str">
        <f>'Page 1 - General Information'!$G$16</f>
        <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t="str">
        <f>'Page 1 - General Information'!$G$12</f>
        <v>000000000</v>
      </c>
      <c r="B2335" t="str">
        <f>'Page 1 - General Information'!$G$16</f>
        <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t="str">
        <f>'Page 1 - General Information'!$G$12</f>
        <v>000000000</v>
      </c>
      <c r="B2336" t="str">
        <f>'Page 1 - General Information'!$G$16</f>
        <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t="str">
        <f>'Page 1 - General Information'!$G$12</f>
        <v>000000000</v>
      </c>
      <c r="B2337" t="str">
        <f>'Page 1 - General Information'!$G$16</f>
        <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t="str">
        <f>'Page 1 - General Information'!$G$12</f>
        <v>000000000</v>
      </c>
      <c r="B2338" t="str">
        <f>'Page 1 - General Information'!$G$16</f>
        <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t="str">
        <f>'Page 1 - General Information'!$G$12</f>
        <v>000000000</v>
      </c>
      <c r="B2339" t="str">
        <f>'Page 1 - General Information'!$G$16</f>
        <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t="str">
        <f>'Page 1 - General Information'!$G$12</f>
        <v>000000000</v>
      </c>
      <c r="B2340" t="str">
        <f>'Page 1 - General Information'!$G$16</f>
        <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t="str">
        <f>'Page 1 - General Information'!$G$12</f>
        <v>000000000</v>
      </c>
      <c r="B2341" t="str">
        <f>'Page 1 - General Information'!$G$16</f>
        <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t="str">
        <f>'Page 1 - General Information'!$G$12</f>
        <v>000000000</v>
      </c>
      <c r="B2342" t="str">
        <f>'Page 1 - General Information'!$G$16</f>
        <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t="str">
        <f>'Page 1 - General Information'!$G$12</f>
        <v>000000000</v>
      </c>
      <c r="B2343" t="str">
        <f>'Page 1 - General Information'!$G$16</f>
        <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t="str">
        <f>'Page 1 - General Information'!$G$12</f>
        <v>000000000</v>
      </c>
      <c r="B2344" t="str">
        <f>'Page 1 - General Information'!$G$16</f>
        <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t="str">
        <f>'Page 1 - General Information'!$G$12</f>
        <v>000000000</v>
      </c>
      <c r="B2345" t="str">
        <f>'Page 1 - General Information'!$G$16</f>
        <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t="str">
        <f>'Page 1 - General Information'!$G$12</f>
        <v>000000000</v>
      </c>
      <c r="B2346" t="str">
        <f>'Page 1 - General Information'!$G$16</f>
        <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t="str">
        <f>'Page 1 - General Information'!$G$12</f>
        <v>000000000</v>
      </c>
      <c r="B2347" t="str">
        <f>'Page 1 - General Information'!$G$16</f>
        <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t="str">
        <f>'Page 1 - General Information'!$G$12</f>
        <v>000000000</v>
      </c>
      <c r="B2348" t="str">
        <f>'Page 1 - General Information'!$G$16</f>
        <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t="str">
        <f>'Page 1 - General Information'!$G$12</f>
        <v>000000000</v>
      </c>
      <c r="B2349" t="str">
        <f>'Page 1 - General Information'!$G$16</f>
        <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t="str">
        <f>'Page 1 - General Information'!$G$12</f>
        <v>000000000</v>
      </c>
      <c r="B2350" t="str">
        <f>'Page 1 - General Information'!$G$16</f>
        <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t="str">
        <f>'Page 1 - General Information'!$G$12</f>
        <v>000000000</v>
      </c>
      <c r="B2351" t="str">
        <f>'Page 1 - General Information'!$G$16</f>
        <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t="str">
        <f>'Page 1 - General Information'!$G$12</f>
        <v>000000000</v>
      </c>
      <c r="B2352" t="str">
        <f>'Page 1 - General Information'!$G$16</f>
        <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t="str">
        <f>'Page 1 - General Information'!$G$12</f>
        <v>000000000</v>
      </c>
      <c r="B2353" t="str">
        <f>'Page 1 - General Information'!$G$16</f>
        <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t="str">
        <f>'Page 1 - General Information'!$G$12</f>
        <v>000000000</v>
      </c>
      <c r="B2354" t="str">
        <f>'Page 1 - General Information'!$G$16</f>
        <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t="str">
        <f>'Page 1 - General Information'!$G$12</f>
        <v>000000000</v>
      </c>
      <c r="B2355" t="str">
        <f>'Page 1 - General Information'!$G$16</f>
        <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t="str">
        <f>'Page 1 - General Information'!$G$12</f>
        <v>000000000</v>
      </c>
      <c r="B2356" t="str">
        <f>'Page 1 - General Information'!$G$16</f>
        <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t="str">
        <f>'Page 1 - General Information'!$G$12</f>
        <v>000000000</v>
      </c>
      <c r="B2357" t="str">
        <f>'Page 1 - General Information'!$G$16</f>
        <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t="str">
        <f>'Page 1 - General Information'!$G$12</f>
        <v>000000000</v>
      </c>
      <c r="B2358" t="str">
        <f>'Page 1 - General Information'!$G$16</f>
        <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t="str">
        <f>'Page 1 - General Information'!$G$12</f>
        <v>000000000</v>
      </c>
      <c r="B2359" t="str">
        <f>'Page 1 - General Information'!$G$16</f>
        <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t="str">
        <f>'Page 1 - General Information'!$G$12</f>
        <v>000000000</v>
      </c>
      <c r="B2360" t="str">
        <f>'Page 1 - General Information'!$G$16</f>
        <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t="str">
        <f>'Page 1 - General Information'!$G$12</f>
        <v>000000000</v>
      </c>
      <c r="B2361" t="str">
        <f>'Page 1 - General Information'!$G$16</f>
        <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t="str">
        <f>'Page 1 - General Information'!$G$12</f>
        <v>000000000</v>
      </c>
      <c r="B2362" t="str">
        <f>'Page 1 - General Information'!$G$16</f>
        <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t="str">
        <f>'Page 1 - General Information'!$G$12</f>
        <v>000000000</v>
      </c>
      <c r="B2363" t="str">
        <f>'Page 1 - General Information'!$G$16</f>
        <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t="str">
        <f>'Page 1 - General Information'!$G$12</f>
        <v>000000000</v>
      </c>
      <c r="B2364" t="str">
        <f>'Page 1 - General Information'!$G$16</f>
        <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t="str">
        <f>'Page 1 - General Information'!$G$12</f>
        <v>000000000</v>
      </c>
      <c r="B2365" t="str">
        <f>'Page 1 - General Information'!$G$16</f>
        <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t="str">
        <f>'Page 1 - General Information'!$G$12</f>
        <v>000000000</v>
      </c>
      <c r="B2366" t="str">
        <f>'Page 1 - General Information'!$G$16</f>
        <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t="str">
        <f>'Page 1 - General Information'!$G$12</f>
        <v>000000000</v>
      </c>
      <c r="B2367" t="str">
        <f>'Page 1 - General Information'!$G$16</f>
        <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t="str">
        <f>'Page 1 - General Information'!$G$12</f>
        <v>000000000</v>
      </c>
      <c r="B2368" t="str">
        <f>'Page 1 - General Information'!$G$16</f>
        <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t="str">
        <f>'Page 1 - General Information'!$G$12</f>
        <v>000000000</v>
      </c>
      <c r="B2369" t="str">
        <f>'Page 1 - General Information'!$G$16</f>
        <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t="str">
        <f>'Page 1 - General Information'!$G$12</f>
        <v>000000000</v>
      </c>
      <c r="B2370" t="str">
        <f>'Page 1 - General Information'!$G$16</f>
        <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t="str">
        <f>'Page 1 - General Information'!$G$12</f>
        <v>000000000</v>
      </c>
      <c r="B2371" t="str">
        <f>'Page 1 - General Information'!$G$16</f>
        <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t="str">
        <f>'Page 1 - General Information'!$G$12</f>
        <v>000000000</v>
      </c>
      <c r="B2372" t="str">
        <f>'Page 1 - General Information'!$G$16</f>
        <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t="str">
        <f>'Page 1 - General Information'!$G$12</f>
        <v>000000000</v>
      </c>
      <c r="B2373" t="str">
        <f>'Page 1 - General Information'!$G$16</f>
        <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t="str">
        <f>'Page 1 - General Information'!$G$12</f>
        <v>000000000</v>
      </c>
      <c r="B2374" t="str">
        <f>'Page 1 - General Information'!$G$16</f>
        <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t="str">
        <f>'Page 1 - General Information'!$G$12</f>
        <v>000000000</v>
      </c>
      <c r="B2375" t="str">
        <f>'Page 1 - General Information'!$G$16</f>
        <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t="str">
        <f>'Page 1 - General Information'!$G$12</f>
        <v>000000000</v>
      </c>
      <c r="B2376" t="str">
        <f>'Page 1 - General Information'!$G$16</f>
        <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t="str">
        <f>'Page 1 - General Information'!$G$12</f>
        <v>000000000</v>
      </c>
      <c r="B2377" t="str">
        <f>'Page 1 - General Information'!$G$16</f>
        <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t="str">
        <f>'Page 1 - General Information'!$G$12</f>
        <v>000000000</v>
      </c>
      <c r="B2378" t="str">
        <f>'Page 1 - General Information'!$G$16</f>
        <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t="str">
        <f>'Page 1 - General Information'!$G$12</f>
        <v>000000000</v>
      </c>
      <c r="B2379" t="str">
        <f>'Page 1 - General Information'!$G$16</f>
        <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t="str">
        <f>'Page 1 - General Information'!$G$12</f>
        <v>000000000</v>
      </c>
      <c r="B2380" t="str">
        <f>'Page 1 - General Information'!$G$16</f>
        <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t="str">
        <f>'Page 1 - General Information'!$G$12</f>
        <v>000000000</v>
      </c>
      <c r="B2381" t="str">
        <f>'Page 1 - General Information'!$G$16</f>
        <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t="str">
        <f>'Page 1 - General Information'!$G$12</f>
        <v>000000000</v>
      </c>
      <c r="B2382" t="str">
        <f>'Page 1 - General Information'!$G$16</f>
        <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t="str">
        <f>'Page 1 - General Information'!$G$12</f>
        <v>000000000</v>
      </c>
      <c r="B2383" t="str">
        <f>'Page 1 - General Information'!$G$16</f>
        <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t="str">
        <f>'Page 1 - General Information'!$G$12</f>
        <v>000000000</v>
      </c>
      <c r="B2384" t="str">
        <f>'Page 1 - General Information'!$G$16</f>
        <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t="str">
        <f>'Page 1 - General Information'!$G$12</f>
        <v>000000000</v>
      </c>
      <c r="B2385" t="str">
        <f>'Page 1 - General Information'!$G$16</f>
        <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t="str">
        <f>'Page 1 - General Information'!$G$12</f>
        <v>000000000</v>
      </c>
      <c r="B2386" t="str">
        <f>'Page 1 - General Information'!$G$16</f>
        <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t="str">
        <f>'Page 1 - General Information'!$G$12</f>
        <v>000000000</v>
      </c>
      <c r="B2387" t="str">
        <f>'Page 1 - General Information'!$G$16</f>
        <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t="str">
        <f>'Page 1 - General Information'!$G$12</f>
        <v>000000000</v>
      </c>
      <c r="B2388" t="str">
        <f>'Page 1 - General Information'!$G$16</f>
        <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t="str">
        <f>'Page 1 - General Information'!$G$12</f>
        <v>000000000</v>
      </c>
      <c r="B2389" t="str">
        <f>'Page 1 - General Information'!$G$16</f>
        <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t="str">
        <f>'Page 1 - General Information'!$G$12</f>
        <v>000000000</v>
      </c>
      <c r="B2390" t="str">
        <f>'Page 1 - General Information'!$G$16</f>
        <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t="str">
        <f>'Page 1 - General Information'!$G$12</f>
        <v>000000000</v>
      </c>
      <c r="B2391" t="str">
        <f>'Page 1 - General Information'!$G$16</f>
        <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t="str">
        <f>'Page 1 - General Information'!$G$12</f>
        <v>000000000</v>
      </c>
      <c r="B2392" t="str">
        <f>'Page 1 - General Information'!$G$16</f>
        <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t="str">
        <f>'Page 1 - General Information'!$G$12</f>
        <v>000000000</v>
      </c>
      <c r="B2393" t="str">
        <f>'Page 1 - General Information'!$G$16</f>
        <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t="str">
        <f>'Page 1 - General Information'!$G$12</f>
        <v>000000000</v>
      </c>
      <c r="B2394" t="str">
        <f>'Page 1 - General Information'!$G$16</f>
        <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t="str">
        <f>'Page 1 - General Information'!$G$12</f>
        <v>000000000</v>
      </c>
      <c r="B2395" t="str">
        <f>'Page 1 - General Information'!$G$16</f>
        <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t="str">
        <f>'Page 1 - General Information'!$G$12</f>
        <v>000000000</v>
      </c>
      <c r="B2396" t="str">
        <f>'Page 1 - General Information'!$G$16</f>
        <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t="str">
        <f>'Page 1 - General Information'!$G$12</f>
        <v>000000000</v>
      </c>
      <c r="B2397" t="str">
        <f>'Page 1 - General Information'!$G$16</f>
        <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t="str">
        <f>'Page 1 - General Information'!$G$12</f>
        <v>000000000</v>
      </c>
      <c r="B2398" t="str">
        <f>'Page 1 - General Information'!$G$16</f>
        <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t="str">
        <f>'Page 1 - General Information'!$G$12</f>
        <v>000000000</v>
      </c>
      <c r="B2399" t="str">
        <f>'Page 1 - General Information'!$G$16</f>
        <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t="str">
        <f>'Page 1 - General Information'!$G$12</f>
        <v>000000000</v>
      </c>
      <c r="B2400" t="str">
        <f>'Page 1 - General Information'!$G$16</f>
        <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t="str">
        <f>'Page 1 - General Information'!$G$12</f>
        <v>000000000</v>
      </c>
      <c r="B2401" t="str">
        <f>'Page 1 - General Information'!$G$16</f>
        <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t="str">
        <f>'Page 1 - General Information'!$G$12</f>
        <v>000000000</v>
      </c>
      <c r="B2402" t="str">
        <f>'Page 1 - General Information'!$G$16</f>
        <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t="str">
        <f>'Page 1 - General Information'!$G$12</f>
        <v>000000000</v>
      </c>
      <c r="B2403" t="str">
        <f>'Page 1 - General Information'!$G$16</f>
        <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t="str">
        <f>'Page 1 - General Information'!$G$12</f>
        <v>000000000</v>
      </c>
      <c r="B2404" t="str">
        <f>'Page 1 - General Information'!$G$16</f>
        <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t="str">
        <f>'Page 1 - General Information'!$G$12</f>
        <v>000000000</v>
      </c>
      <c r="B2405" t="str">
        <f>'Page 1 - General Information'!$G$16</f>
        <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t="str">
        <f>'Page 1 - General Information'!$G$12</f>
        <v>000000000</v>
      </c>
      <c r="B2406" t="str">
        <f>'Page 1 - General Information'!$G$16</f>
        <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t="str">
        <f>'Page 1 - General Information'!$G$12</f>
        <v>000000000</v>
      </c>
      <c r="B2407" t="str">
        <f>'Page 1 - General Information'!$G$16</f>
        <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t="str">
        <f>'Page 1 - General Information'!$G$12</f>
        <v>000000000</v>
      </c>
      <c r="B2408" t="str">
        <f>'Page 1 - General Information'!$G$16</f>
        <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t="str">
        <f>'Page 1 - General Information'!$G$12</f>
        <v>000000000</v>
      </c>
      <c r="B2409" t="str">
        <f>'Page 1 - General Information'!$G$16</f>
        <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t="str">
        <f>'Page 1 - General Information'!$G$12</f>
        <v>000000000</v>
      </c>
      <c r="B2410" t="str">
        <f>'Page 1 - General Information'!$G$16</f>
        <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t="str">
        <f>'Page 1 - General Information'!$G$12</f>
        <v>000000000</v>
      </c>
      <c r="B2411" t="str">
        <f>'Page 1 - General Information'!$G$16</f>
        <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t="str">
        <f>'Page 1 - General Information'!$G$12</f>
        <v>000000000</v>
      </c>
      <c r="B2412" t="str">
        <f>'Page 1 - General Information'!$G$16</f>
        <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t="str">
        <f>'Page 1 - General Information'!$G$12</f>
        <v>000000000</v>
      </c>
      <c r="B2413" t="str">
        <f>'Page 1 - General Information'!$G$16</f>
        <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t="str">
        <f>'Page 1 - General Information'!$G$12</f>
        <v>000000000</v>
      </c>
      <c r="B2414" t="str">
        <f>'Page 1 - General Information'!$G$16</f>
        <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t="str">
        <f>'Page 1 - General Information'!$G$12</f>
        <v>000000000</v>
      </c>
      <c r="B2415" t="str">
        <f>'Page 1 - General Information'!$G$16</f>
        <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t="str">
        <f>'Page 1 - General Information'!$G$12</f>
        <v>000000000</v>
      </c>
      <c r="B2416" t="str">
        <f>'Page 1 - General Information'!$G$16</f>
        <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t="str">
        <f>'Page 1 - General Information'!$G$12</f>
        <v>000000000</v>
      </c>
      <c r="B2417" t="str">
        <f>'Page 1 - General Information'!$G$16</f>
        <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t="str">
        <f>'Page 1 - General Information'!$G$12</f>
        <v>000000000</v>
      </c>
      <c r="B2418" t="str">
        <f>'Page 1 - General Information'!$G$16</f>
        <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t="str">
        <f>'Page 1 - General Information'!$G$12</f>
        <v>000000000</v>
      </c>
      <c r="B2419" t="str">
        <f>'Page 1 - General Information'!$G$16</f>
        <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t="str">
        <f>'Page 1 - General Information'!$G$12</f>
        <v>000000000</v>
      </c>
      <c r="B2420" t="str">
        <f>'Page 1 - General Information'!$G$16</f>
        <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t="str">
        <f>'Page 1 - General Information'!$G$12</f>
        <v>000000000</v>
      </c>
      <c r="B2421" t="str">
        <f>'Page 1 - General Information'!$G$16</f>
        <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t="str">
        <f>'Page 1 - General Information'!$G$12</f>
        <v>000000000</v>
      </c>
      <c r="B2422" t="str">
        <f>'Page 1 - General Information'!$G$16</f>
        <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t="str">
        <f>'Page 1 - General Information'!$G$12</f>
        <v>000000000</v>
      </c>
      <c r="B2423" t="str">
        <f>'Page 1 - General Information'!$G$16</f>
        <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t="str">
        <f>'Page 1 - General Information'!$G$12</f>
        <v>000000000</v>
      </c>
      <c r="B2424" t="str">
        <f>'Page 1 - General Information'!$G$16</f>
        <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t="str">
        <f>'Page 1 - General Information'!$G$12</f>
        <v>000000000</v>
      </c>
      <c r="B2425" t="str">
        <f>'Page 1 - General Information'!$G$16</f>
        <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t="str">
        <f>'Page 1 - General Information'!$G$12</f>
        <v>000000000</v>
      </c>
      <c r="B2426" t="str">
        <f>'Page 1 - General Information'!$G$16</f>
        <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t="str">
        <f>'Page 1 - General Information'!$G$12</f>
        <v>000000000</v>
      </c>
      <c r="B2427" t="str">
        <f>'Page 1 - General Information'!$G$16</f>
        <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t="str">
        <f>'Page 1 - General Information'!$G$12</f>
        <v>000000000</v>
      </c>
      <c r="B2428" t="str">
        <f>'Page 1 - General Information'!$G$16</f>
        <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t="str">
        <f>'Page 1 - General Information'!$G$12</f>
        <v>000000000</v>
      </c>
      <c r="B2429" t="str">
        <f>'Page 1 - General Information'!$G$16</f>
        <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t="str">
        <f>'Page 1 - General Information'!$G$12</f>
        <v>000000000</v>
      </c>
      <c r="B2430" t="str">
        <f>'Page 1 - General Information'!$G$16</f>
        <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t="str">
        <f>'Page 1 - General Information'!$G$12</f>
        <v>000000000</v>
      </c>
      <c r="B2431" t="str">
        <f>'Page 1 - General Information'!$G$16</f>
        <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t="str">
        <f>'Page 1 - General Information'!$G$12</f>
        <v>000000000</v>
      </c>
      <c r="B2432" t="str">
        <f>'Page 1 - General Information'!$G$16</f>
        <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t="str">
        <f>'Page 1 - General Information'!$G$12</f>
        <v>000000000</v>
      </c>
      <c r="B2433" t="str">
        <f>'Page 1 - General Information'!$G$16</f>
        <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t="str">
        <f>'Page 1 - General Information'!$G$12</f>
        <v>000000000</v>
      </c>
      <c r="B2434" t="str">
        <f>'Page 1 - General Information'!$G$16</f>
        <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t="str">
        <f>'Page 1 - General Information'!$G$12</f>
        <v>000000000</v>
      </c>
      <c r="B2435" t="str">
        <f>'Page 1 - General Information'!$G$16</f>
        <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t="str">
        <f>'Page 1 - General Information'!$G$12</f>
        <v>000000000</v>
      </c>
      <c r="B2436" t="str">
        <f>'Page 1 - General Information'!$G$16</f>
        <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t="str">
        <f>'Page 1 - General Information'!$G$12</f>
        <v>000000000</v>
      </c>
      <c r="B2437" t="str">
        <f>'Page 1 - General Information'!$G$16</f>
        <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t="str">
        <f>'Page 1 - General Information'!$G$12</f>
        <v>000000000</v>
      </c>
      <c r="B2438" t="str">
        <f>'Page 1 - General Information'!$G$16</f>
        <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t="str">
        <f>'Page 1 - General Information'!$G$12</f>
        <v>000000000</v>
      </c>
      <c r="B2439" t="str">
        <f>'Page 1 - General Information'!$G$16</f>
        <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t="str">
        <f>'Page 1 - General Information'!$G$12</f>
        <v>000000000</v>
      </c>
      <c r="B2440" t="str">
        <f>'Page 1 - General Information'!$G$16</f>
        <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t="str">
        <f>'Page 1 - General Information'!$G$12</f>
        <v>000000000</v>
      </c>
      <c r="B2441" t="str">
        <f>'Page 1 - General Information'!$G$16</f>
        <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t="str">
        <f>'Page 1 - General Information'!$G$12</f>
        <v>000000000</v>
      </c>
      <c r="B2442" t="str">
        <f>'Page 1 - General Information'!$G$16</f>
        <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t="str">
        <f>'Page 1 - General Information'!$G$12</f>
        <v>000000000</v>
      </c>
      <c r="B2443" t="str">
        <f>'Page 1 - General Information'!$G$16</f>
        <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t="str">
        <f>'Page 1 - General Information'!$G$12</f>
        <v>000000000</v>
      </c>
      <c r="B2444" t="str">
        <f>'Page 1 - General Information'!$G$16</f>
        <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t="str">
        <f>'Page 1 - General Information'!$G$12</f>
        <v>000000000</v>
      </c>
      <c r="B2445" t="str">
        <f>'Page 1 - General Information'!$G$16</f>
        <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t="str">
        <f>'Page 1 - General Information'!$G$12</f>
        <v>000000000</v>
      </c>
      <c r="B2446" t="str">
        <f>'Page 1 - General Information'!$G$16</f>
        <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t="str">
        <f>'Page 1 - General Information'!$G$12</f>
        <v>000000000</v>
      </c>
      <c r="B2447" t="str">
        <f>'Page 1 - General Information'!$G$16</f>
        <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t="str">
        <f>'Page 1 - General Information'!$G$12</f>
        <v>000000000</v>
      </c>
      <c r="B2448" t="str">
        <f>'Page 1 - General Information'!$G$16</f>
        <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t="str">
        <f>'Page 1 - General Information'!$G$12</f>
        <v>000000000</v>
      </c>
      <c r="B2449" t="str">
        <f>'Page 1 - General Information'!$G$16</f>
        <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t="str">
        <f>'Page 1 - General Information'!$G$12</f>
        <v>000000000</v>
      </c>
      <c r="B2450" t="str">
        <f>'Page 1 - General Information'!$G$16</f>
        <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t="str">
        <f>'Page 1 - General Information'!$G$12</f>
        <v>000000000</v>
      </c>
      <c r="B2451" t="str">
        <f>'Page 1 - General Information'!$G$16</f>
        <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t="str">
        <f>'Page 1 - General Information'!$G$12</f>
        <v>000000000</v>
      </c>
      <c r="B2452" t="str">
        <f>'Page 1 - General Information'!$G$16</f>
        <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t="str">
        <f>'Page 1 - General Information'!$G$12</f>
        <v>000000000</v>
      </c>
      <c r="B2453" t="str">
        <f>'Page 1 - General Information'!$G$16</f>
        <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t="str">
        <f>'Page 1 - General Information'!$G$12</f>
        <v>000000000</v>
      </c>
      <c r="B2454" t="str">
        <f>'Page 1 - General Information'!$G$16</f>
        <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t="str">
        <f>'Page 1 - General Information'!$G$12</f>
        <v>000000000</v>
      </c>
      <c r="B2455" t="str">
        <f>'Page 1 - General Information'!$G$16</f>
        <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t="str">
        <f>'Page 1 - General Information'!$G$12</f>
        <v>000000000</v>
      </c>
      <c r="B2456" t="str">
        <f>'Page 1 - General Information'!$G$16</f>
        <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t="str">
        <f>'Page 1 - General Information'!$G$12</f>
        <v>000000000</v>
      </c>
      <c r="B2457" t="str">
        <f>'Page 1 - General Information'!$G$16</f>
        <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t="str">
        <f>'Page 1 - General Information'!$G$12</f>
        <v>000000000</v>
      </c>
      <c r="B2458" t="str">
        <f>'Page 1 - General Information'!$G$16</f>
        <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t="str">
        <f>'Page 1 - General Information'!$G$12</f>
        <v>000000000</v>
      </c>
      <c r="B2459" t="str">
        <f>'Page 1 - General Information'!$G$16</f>
        <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t="str">
        <f>'Page 1 - General Information'!$G$12</f>
        <v>000000000</v>
      </c>
      <c r="B2460" t="str">
        <f>'Page 1 - General Information'!$G$16</f>
        <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t="str">
        <f>'Page 1 - General Information'!$G$12</f>
        <v>000000000</v>
      </c>
      <c r="B2461" t="str">
        <f>'Page 1 - General Information'!$G$16</f>
        <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t="str">
        <f>'Page 1 - General Information'!$G$12</f>
        <v>000000000</v>
      </c>
      <c r="B2462" t="str">
        <f>'Page 1 - General Information'!$G$16</f>
        <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t="str">
        <f>'Page 1 - General Information'!$G$12</f>
        <v>000000000</v>
      </c>
      <c r="B2463" t="str">
        <f>'Page 1 - General Information'!$G$16</f>
        <v/>
      </c>
      <c r="C2463" s="395" t="s">
        <v>19068</v>
      </c>
      <c r="D2463"/>
      <c r="E2463"/>
      <c r="F2463"/>
      <c r="G2463"/>
      <c r="H2463"/>
      <c r="I2463"/>
      <c r="J2463"/>
      <c r="K2463"/>
      <c r="L2463"/>
      <c r="M2463"/>
      <c r="N2463" t="s">
        <v>4582</v>
      </c>
      <c r="O2463" s="399"/>
      <c r="P2463"/>
      <c r="Q2463"/>
      <c r="R2463" s="399" t="s">
        <v>10264</v>
      </c>
      <c r="S2463" t="s">
        <v>6504</v>
      </c>
      <c r="T2463"/>
      <c r="U2463"/>
      <c r="V2463" s="396" t="str">
        <f>INDEX('Page 2 - Team Information'!$K$14:$AP$184,Y2463,X2463)</f>
        <v xml:space="preserve">Yes </v>
      </c>
      <c r="W2463"/>
      <c r="X2463" s="397">
        <v>6</v>
      </c>
      <c r="Y2463" s="397">
        <v>132</v>
      </c>
    </row>
    <row r="2464" spans="1:25" x14ac:dyDescent="0.25">
      <c r="A2464" t="str">
        <f>'Page 1 - General Information'!$G$12</f>
        <v>000000000</v>
      </c>
      <c r="B2464" t="str">
        <f>'Page 1 - General Information'!$G$16</f>
        <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t="str">
        <f>'Page 1 - General Information'!$G$12</f>
        <v>000000000</v>
      </c>
      <c r="B2465" t="str">
        <f>'Page 1 - General Information'!$G$16</f>
        <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1981-06-30</v>
      </c>
      <c r="U2465"/>
      <c r="V2465"/>
      <c r="W2465"/>
      <c r="X2465" s="397">
        <v>9</v>
      </c>
      <c r="Y2465" s="397">
        <v>132</v>
      </c>
    </row>
    <row r="2466" spans="1:25" x14ac:dyDescent="0.25">
      <c r="A2466" t="str">
        <f>'Page 1 - General Information'!$G$12</f>
        <v>000000000</v>
      </c>
      <c r="B2466" t="str">
        <f>'Page 1 - General Information'!$G$16</f>
        <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t="str">
        <f>'Page 1 - General Information'!$G$12</f>
        <v>000000000</v>
      </c>
      <c r="B2467" t="str">
        <f>'Page 1 - General Information'!$G$16</f>
        <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t="str">
        <f>'Page 1 - General Information'!$G$12</f>
        <v>000000000</v>
      </c>
      <c r="B2468" t="str">
        <f>'Page 1 - General Information'!$G$16</f>
        <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t="str">
        <f>'Page 1 - General Information'!$G$12</f>
        <v>000000000</v>
      </c>
      <c r="B2469" t="str">
        <f>'Page 1 - General Information'!$G$16</f>
        <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t="str">
        <f>'Page 1 - General Information'!$G$12</f>
        <v>000000000</v>
      </c>
      <c r="B2470" t="str">
        <f>'Page 1 - General Information'!$G$16</f>
        <v/>
      </c>
      <c r="C2470" s="395" t="s">
        <v>19068</v>
      </c>
      <c r="D2470"/>
      <c r="E2470"/>
      <c r="F2470"/>
      <c r="G2470"/>
      <c r="H2470"/>
      <c r="I2470"/>
      <c r="J2470"/>
      <c r="K2470"/>
      <c r="L2470"/>
      <c r="M2470"/>
      <c r="N2470" t="s">
        <v>4101</v>
      </c>
      <c r="O2470" s="396">
        <f>INDEX('Page 2 - Team Information'!$K$14:$AP$184,Y2470,X2470)</f>
        <v>17</v>
      </c>
      <c r="P2470"/>
      <c r="Q2470"/>
      <c r="R2470"/>
      <c r="S2470" t="s">
        <v>6511</v>
      </c>
      <c r="T2470"/>
      <c r="U2470"/>
      <c r="V2470"/>
      <c r="W2470"/>
      <c r="X2470" s="397">
        <v>15</v>
      </c>
      <c r="Y2470" s="397">
        <v>132</v>
      </c>
    </row>
    <row r="2471" spans="1:25" x14ac:dyDescent="0.25">
      <c r="A2471" t="str">
        <f>'Page 1 - General Information'!$G$12</f>
        <v>000000000</v>
      </c>
      <c r="B2471" t="str">
        <f>'Page 1 - General Information'!$G$16</f>
        <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t="str">
        <f>'Page 1 - General Information'!$G$12</f>
        <v>000000000</v>
      </c>
      <c r="B2472" t="str">
        <f>'Page 1 - General Information'!$G$16</f>
        <v/>
      </c>
      <c r="C2472" s="395" t="s">
        <v>19068</v>
      </c>
      <c r="D2472"/>
      <c r="E2472"/>
      <c r="F2472"/>
      <c r="G2472"/>
      <c r="H2472"/>
      <c r="I2472"/>
      <c r="J2472"/>
      <c r="K2472"/>
      <c r="L2472"/>
      <c r="M2472"/>
      <c r="N2472" t="s">
        <v>4101</v>
      </c>
      <c r="O2472" s="396">
        <f>INDEX('Page 2 - Team Information'!$K$14:$AP$184,Y2472,X2472)</f>
        <v>17</v>
      </c>
      <c r="P2472"/>
      <c r="Q2472"/>
      <c r="R2472"/>
      <c r="S2472" t="s">
        <v>6513</v>
      </c>
      <c r="T2472"/>
      <c r="U2472"/>
      <c r="V2472"/>
      <c r="W2472"/>
      <c r="X2472" s="397">
        <v>17</v>
      </c>
      <c r="Y2472" s="397">
        <v>132</v>
      </c>
    </row>
    <row r="2473" spans="1:25" x14ac:dyDescent="0.25">
      <c r="A2473" t="str">
        <f>'Page 1 - General Information'!$G$12</f>
        <v>000000000</v>
      </c>
      <c r="B2473" t="str">
        <f>'Page 1 - General Information'!$G$16</f>
        <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t="str">
        <f>'Page 1 - General Information'!$G$12</f>
        <v>000000000</v>
      </c>
      <c r="B2474" t="str">
        <f>'Page 1 - General Information'!$G$16</f>
        <v/>
      </c>
      <c r="C2474" s="395" t="s">
        <v>19068</v>
      </c>
      <c r="D2474"/>
      <c r="E2474"/>
      <c r="F2474"/>
      <c r="G2474"/>
      <c r="H2474"/>
      <c r="I2474"/>
      <c r="J2474"/>
      <c r="K2474"/>
      <c r="L2474"/>
      <c r="M2474"/>
      <c r="N2474" t="s">
        <v>4101</v>
      </c>
      <c r="O2474" s="396">
        <f>INDEX('Page 2 - Team Information'!$K$14:$AP$184,Y2474,X2474)</f>
        <v>17</v>
      </c>
      <c r="P2474"/>
      <c r="Q2474"/>
      <c r="R2474"/>
      <c r="S2474" t="s">
        <v>6515</v>
      </c>
      <c r="T2474"/>
      <c r="U2474"/>
      <c r="V2474"/>
      <c r="W2474"/>
      <c r="X2474" s="397">
        <v>20</v>
      </c>
      <c r="Y2474" s="397">
        <v>132</v>
      </c>
    </row>
    <row r="2475" spans="1:25" x14ac:dyDescent="0.25">
      <c r="A2475" t="str">
        <f>'Page 1 - General Information'!$G$12</f>
        <v>000000000</v>
      </c>
      <c r="B2475" t="str">
        <f>'Page 1 - General Information'!$G$16</f>
        <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t="str">
        <f>'Page 1 - General Information'!$G$12</f>
        <v>000000000</v>
      </c>
      <c r="B2476" t="str">
        <f>'Page 1 - General Information'!$G$16</f>
        <v/>
      </c>
      <c r="C2476" s="395" t="s">
        <v>19068</v>
      </c>
      <c r="D2476"/>
      <c r="E2476"/>
      <c r="F2476"/>
      <c r="G2476"/>
      <c r="H2476"/>
      <c r="I2476"/>
      <c r="J2476"/>
      <c r="K2476"/>
      <c r="L2476"/>
      <c r="M2476"/>
      <c r="N2476" t="s">
        <v>4101</v>
      </c>
      <c r="O2476" s="396">
        <f>INDEX('Page 2 - Team Information'!$K$14:$AP$184,Y2476,X2476)</f>
        <v>17</v>
      </c>
      <c r="P2476"/>
      <c r="Q2476"/>
      <c r="R2476"/>
      <c r="S2476" t="s">
        <v>6517</v>
      </c>
      <c r="T2476"/>
      <c r="U2476"/>
      <c r="V2476"/>
      <c r="W2476"/>
      <c r="X2476" s="397">
        <v>22</v>
      </c>
      <c r="Y2476" s="397">
        <v>132</v>
      </c>
    </row>
    <row r="2477" spans="1:25" x14ac:dyDescent="0.25">
      <c r="A2477" t="str">
        <f>'Page 1 - General Information'!$G$12</f>
        <v>000000000</v>
      </c>
      <c r="B2477" t="str">
        <f>'Page 1 - General Information'!$G$16</f>
        <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t="str">
        <f>'Page 1 - General Information'!$G$12</f>
        <v>000000000</v>
      </c>
      <c r="B2478" t="str">
        <f>'Page 1 - General Information'!$G$16</f>
        <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t="str">
        <f>'Page 1 - General Information'!$G$12</f>
        <v>000000000</v>
      </c>
      <c r="B2479" t="str">
        <f>'Page 1 - General Information'!$G$16</f>
        <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t="str">
        <f>'Page 1 - General Information'!$G$12</f>
        <v>000000000</v>
      </c>
      <c r="B2480" t="str">
        <f>'Page 1 - General Information'!$G$16</f>
        <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t="str">
        <f>'Page 1 - General Information'!$G$12</f>
        <v>000000000</v>
      </c>
      <c r="B2481" t="str">
        <f>'Page 1 - General Information'!$G$16</f>
        <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t="str">
        <f>'Page 1 - General Information'!$G$12</f>
        <v>000000000</v>
      </c>
      <c r="B2482" t="str">
        <f>'Page 1 - General Information'!$G$16</f>
        <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t="str">
        <f>'Page 1 - General Information'!$G$12</f>
        <v>000000000</v>
      </c>
      <c r="B2483" t="str">
        <f>'Page 1 - General Information'!$G$16</f>
        <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t="str">
        <f>'Page 1 - General Information'!$G$12</f>
        <v>000000000</v>
      </c>
      <c r="B2484" t="str">
        <f>'Page 1 - General Information'!$G$16</f>
        <v/>
      </c>
      <c r="C2484" s="395" t="s">
        <v>19068</v>
      </c>
      <c r="D2484"/>
      <c r="E2484"/>
      <c r="F2484"/>
      <c r="G2484"/>
      <c r="H2484"/>
      <c r="I2484"/>
      <c r="J2484"/>
      <c r="K2484"/>
      <c r="L2484"/>
      <c r="M2484"/>
      <c r="N2484" t="s">
        <v>4101</v>
      </c>
      <c r="O2484" s="396">
        <f>INDEX('Page 2 - Team Information'!$K$14:$AP$184,Y2484,X2484)</f>
        <v>13</v>
      </c>
      <c r="P2484"/>
      <c r="Q2484"/>
      <c r="R2484"/>
      <c r="S2484" t="s">
        <v>6525</v>
      </c>
      <c r="T2484"/>
      <c r="U2484"/>
      <c r="V2484"/>
      <c r="W2484"/>
      <c r="X2484" s="397">
        <v>14</v>
      </c>
      <c r="Y2484" s="397">
        <v>133</v>
      </c>
    </row>
    <row r="2485" spans="1:25" x14ac:dyDescent="0.25">
      <c r="A2485" t="str">
        <f>'Page 1 - General Information'!$G$12</f>
        <v>000000000</v>
      </c>
      <c r="B2485" t="str">
        <f>'Page 1 - General Information'!$G$16</f>
        <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t="str">
        <f>'Page 1 - General Information'!$G$12</f>
        <v>000000000</v>
      </c>
      <c r="B2486" t="str">
        <f>'Page 1 - General Information'!$G$16</f>
        <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t="str">
        <f>'Page 1 - General Information'!$G$12</f>
        <v>000000000</v>
      </c>
      <c r="B2487" t="str">
        <f>'Page 1 - General Information'!$G$16</f>
        <v/>
      </c>
      <c r="C2487" s="395" t="s">
        <v>19068</v>
      </c>
      <c r="D2487"/>
      <c r="E2487"/>
      <c r="F2487"/>
      <c r="G2487"/>
      <c r="H2487"/>
      <c r="I2487"/>
      <c r="J2487"/>
      <c r="K2487"/>
      <c r="L2487"/>
      <c r="M2487"/>
      <c r="N2487" t="s">
        <v>4101</v>
      </c>
      <c r="O2487" s="396">
        <f>INDEX('Page 2 - Team Information'!$K$14:$AP$184,Y2487,X2487)</f>
        <v>13</v>
      </c>
      <c r="P2487"/>
      <c r="Q2487"/>
      <c r="R2487"/>
      <c r="S2487" t="s">
        <v>6528</v>
      </c>
      <c r="T2487"/>
      <c r="U2487"/>
      <c r="V2487"/>
      <c r="W2487"/>
      <c r="X2487" s="397">
        <v>17</v>
      </c>
      <c r="Y2487" s="397">
        <v>133</v>
      </c>
    </row>
    <row r="2488" spans="1:25" x14ac:dyDescent="0.25">
      <c r="A2488" t="str">
        <f>'Page 1 - General Information'!$G$12</f>
        <v>000000000</v>
      </c>
      <c r="B2488" t="str">
        <f>'Page 1 - General Information'!$G$16</f>
        <v/>
      </c>
      <c r="C2488" s="395" t="s">
        <v>19068</v>
      </c>
      <c r="D2488"/>
      <c r="E2488"/>
      <c r="F2488"/>
      <c r="G2488"/>
      <c r="H2488"/>
      <c r="I2488"/>
      <c r="J2488"/>
      <c r="K2488"/>
      <c r="L2488"/>
      <c r="M2488"/>
      <c r="N2488" t="s">
        <v>4101</v>
      </c>
      <c r="O2488" s="396">
        <f>INDEX('Page 2 - Team Information'!$K$14:$AP$184,Y2488,X2488)</f>
        <v>13</v>
      </c>
      <c r="P2488"/>
      <c r="Q2488"/>
      <c r="R2488"/>
      <c r="S2488" t="s">
        <v>6529</v>
      </c>
      <c r="T2488"/>
      <c r="U2488"/>
      <c r="V2488"/>
      <c r="W2488"/>
      <c r="X2488" s="397">
        <v>19</v>
      </c>
      <c r="Y2488" s="397">
        <v>133</v>
      </c>
    </row>
    <row r="2489" spans="1:25" x14ac:dyDescent="0.25">
      <c r="A2489" t="str">
        <f>'Page 1 - General Information'!$G$12</f>
        <v>000000000</v>
      </c>
      <c r="B2489" t="str">
        <f>'Page 1 - General Information'!$G$16</f>
        <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t="str">
        <f>'Page 1 - General Information'!$G$12</f>
        <v>000000000</v>
      </c>
      <c r="B2490" t="str">
        <f>'Page 1 - General Information'!$G$16</f>
        <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t="str">
        <f>'Page 1 - General Information'!$G$12</f>
        <v>000000000</v>
      </c>
      <c r="B2491" t="str">
        <f>'Page 1 - General Information'!$G$16</f>
        <v/>
      </c>
      <c r="C2491" s="395" t="s">
        <v>19068</v>
      </c>
      <c r="D2491"/>
      <c r="E2491"/>
      <c r="F2491"/>
      <c r="G2491"/>
      <c r="H2491"/>
      <c r="I2491"/>
      <c r="J2491"/>
      <c r="K2491"/>
      <c r="L2491"/>
      <c r="M2491"/>
      <c r="N2491" t="s">
        <v>4101</v>
      </c>
      <c r="O2491" s="396">
        <f>INDEX('Page 2 - Team Information'!$K$14:$AP$184,Y2491,X2491)</f>
        <v>13</v>
      </c>
      <c r="P2491"/>
      <c r="Q2491"/>
      <c r="R2491"/>
      <c r="S2491" t="s">
        <v>6532</v>
      </c>
      <c r="T2491"/>
      <c r="U2491"/>
      <c r="V2491"/>
      <c r="W2491"/>
      <c r="X2491" s="397">
        <v>22</v>
      </c>
      <c r="Y2491" s="397">
        <v>133</v>
      </c>
    </row>
    <row r="2492" spans="1:25" x14ac:dyDescent="0.25">
      <c r="A2492" t="str">
        <f>'Page 1 - General Information'!$G$12</f>
        <v>000000000</v>
      </c>
      <c r="B2492" t="str">
        <f>'Page 1 - General Information'!$G$16</f>
        <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t="str">
        <f>'Page 1 - General Information'!$G$12</f>
        <v>000000000</v>
      </c>
      <c r="B2493" t="str">
        <f>'Page 1 - General Information'!$G$16</f>
        <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t="str">
        <f>'Page 1 - General Information'!$G$12</f>
        <v>000000000</v>
      </c>
      <c r="B2494" t="str">
        <f>'Page 1 - General Information'!$G$16</f>
        <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t="str">
        <f>'Page 1 - General Information'!$G$12</f>
        <v>000000000</v>
      </c>
      <c r="B2495" t="str">
        <f>'Page 1 - General Information'!$G$16</f>
        <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t="str">
        <f>'Page 1 - General Information'!$G$12</f>
        <v>000000000</v>
      </c>
      <c r="B2496" t="str">
        <f>'Page 1 - General Information'!$G$16</f>
        <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t="str">
        <f>'Page 1 - General Information'!$G$12</f>
        <v>000000000</v>
      </c>
      <c r="B2497" t="str">
        <f>'Page 1 - General Information'!$G$16</f>
        <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t="str">
        <f>'Page 1 - General Information'!$G$12</f>
        <v>000000000</v>
      </c>
      <c r="B2498" t="str">
        <f>'Page 1 - General Information'!$G$16</f>
        <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t="str">
        <f>'Page 1 - General Information'!$G$12</f>
        <v>000000000</v>
      </c>
      <c r="B2499" t="str">
        <f>'Page 1 - General Information'!$G$16</f>
        <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t="str">
        <f>'Page 1 - General Information'!$G$12</f>
        <v>000000000</v>
      </c>
      <c r="B2500" t="str">
        <f>'Page 1 - General Information'!$G$16</f>
        <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t="str">
        <f>'Page 1 - General Information'!$G$12</f>
        <v>000000000</v>
      </c>
      <c r="B2501" t="str">
        <f>'Page 1 - General Information'!$G$16</f>
        <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t="str">
        <f>'Page 1 - General Information'!$G$12</f>
        <v>000000000</v>
      </c>
      <c r="B2502" t="str">
        <f>'Page 1 - General Information'!$G$16</f>
        <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t="str">
        <f>'Page 1 - General Information'!$G$12</f>
        <v>000000000</v>
      </c>
      <c r="B2503" t="str">
        <f>'Page 1 - General Information'!$G$16</f>
        <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t="str">
        <f>'Page 1 - General Information'!$G$12</f>
        <v>000000000</v>
      </c>
      <c r="B2504" t="str">
        <f>'Page 1 - General Information'!$G$16</f>
        <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t="str">
        <f>'Page 1 - General Information'!$G$12</f>
        <v>000000000</v>
      </c>
      <c r="B2505" t="str">
        <f>'Page 1 - General Information'!$G$16</f>
        <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t="str">
        <f>'Page 1 - General Information'!$G$12</f>
        <v>000000000</v>
      </c>
      <c r="B2506" t="str">
        <f>'Page 1 - General Information'!$G$16</f>
        <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t="str">
        <f>'Page 1 - General Information'!$G$12</f>
        <v>000000000</v>
      </c>
      <c r="B2507" t="str">
        <f>'Page 1 - General Information'!$G$16</f>
        <v/>
      </c>
      <c r="C2507" s="395" t="s">
        <v>19068</v>
      </c>
      <c r="D2507"/>
      <c r="E2507"/>
      <c r="F2507"/>
      <c r="G2507"/>
      <c r="H2507"/>
      <c r="I2507"/>
      <c r="J2507"/>
      <c r="K2507"/>
      <c r="L2507"/>
      <c r="M2507"/>
      <c r="N2507" t="s">
        <v>4582</v>
      </c>
      <c r="O2507" s="399"/>
      <c r="P2507"/>
      <c r="Q2507"/>
      <c r="R2507" s="399" t="s">
        <v>10264</v>
      </c>
      <c r="S2507" t="s">
        <v>6548</v>
      </c>
      <c r="T2507"/>
      <c r="U2507"/>
      <c r="V2507" s="396">
        <f>INDEX('Page 2 - Team Information'!$K$14:$AP$184,Y2507,X2507)</f>
        <v>0</v>
      </c>
      <c r="W2507"/>
      <c r="X2507" s="397">
        <v>5</v>
      </c>
      <c r="Y2507" s="397">
        <v>135</v>
      </c>
    </row>
    <row r="2508" spans="1:25" x14ac:dyDescent="0.25">
      <c r="A2508" t="str">
        <f>'Page 1 - General Information'!$G$12</f>
        <v>000000000</v>
      </c>
      <c r="B2508" t="str">
        <f>'Page 1 - General Information'!$G$16</f>
        <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t="str">
        <f>'Page 1 - General Information'!$G$12</f>
        <v>000000000</v>
      </c>
      <c r="B2509" t="str">
        <f>'Page 1 - General Information'!$G$16</f>
        <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t="str">
        <f>'Page 1 - General Information'!$G$12</f>
        <v>000000000</v>
      </c>
      <c r="B2510" t="str">
        <f>'Page 1 - General Information'!$G$16</f>
        <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
      </c>
      <c r="U2510"/>
      <c r="V2510"/>
      <c r="W2510"/>
      <c r="X2510" s="397">
        <v>9</v>
      </c>
      <c r="Y2510" s="397">
        <v>135</v>
      </c>
    </row>
    <row r="2511" spans="1:25" x14ac:dyDescent="0.25">
      <c r="A2511" t="str">
        <f>'Page 1 - General Information'!$G$12</f>
        <v>000000000</v>
      </c>
      <c r="B2511" t="str">
        <f>'Page 1 - General Information'!$G$16</f>
        <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t="str">
        <f>'Page 1 - General Information'!$G$12</f>
        <v>000000000</v>
      </c>
      <c r="B2512" t="str">
        <f>'Page 1 - General Information'!$G$16</f>
        <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t="str">
        <f>'Page 1 - General Information'!$G$12</f>
        <v>000000000</v>
      </c>
      <c r="B2513" t="str">
        <f>'Page 1 - General Information'!$G$16</f>
        <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t="str">
        <f>'Page 1 - General Information'!$G$12</f>
        <v>000000000</v>
      </c>
      <c r="B2514" t="str">
        <f>'Page 1 - General Information'!$G$16</f>
        <v/>
      </c>
      <c r="C2514" s="395" t="s">
        <v>19068</v>
      </c>
      <c r="D2514"/>
      <c r="E2514"/>
      <c r="F2514"/>
      <c r="G2514"/>
      <c r="H2514"/>
      <c r="I2514"/>
      <c r="J2514"/>
      <c r="K2514"/>
      <c r="L2514"/>
      <c r="M2514"/>
      <c r="N2514" t="s">
        <v>4101</v>
      </c>
      <c r="O2514" s="396">
        <f>INDEX('Page 2 - Team Information'!$K$14:$AP$184,Y2514,X2514)</f>
        <v>0</v>
      </c>
      <c r="P2514"/>
      <c r="Q2514"/>
      <c r="R2514"/>
      <c r="S2514" t="s">
        <v>6555</v>
      </c>
      <c r="T2514"/>
      <c r="U2514"/>
      <c r="V2514"/>
      <c r="W2514"/>
      <c r="X2514" s="397">
        <v>14</v>
      </c>
      <c r="Y2514" s="397">
        <v>135</v>
      </c>
    </row>
    <row r="2515" spans="1:25" x14ac:dyDescent="0.25">
      <c r="A2515" t="str">
        <f>'Page 1 - General Information'!$G$12</f>
        <v>000000000</v>
      </c>
      <c r="B2515" t="str">
        <f>'Page 1 - General Information'!$G$16</f>
        <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t="str">
        <f>'Page 1 - General Information'!$G$12</f>
        <v>000000000</v>
      </c>
      <c r="B2516" t="str">
        <f>'Page 1 - General Information'!$G$16</f>
        <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t="str">
        <f>'Page 1 - General Information'!$G$12</f>
        <v>000000000</v>
      </c>
      <c r="B2517" t="str">
        <f>'Page 1 - General Information'!$G$16</f>
        <v/>
      </c>
      <c r="C2517" s="395" t="s">
        <v>19068</v>
      </c>
      <c r="D2517"/>
      <c r="E2517"/>
      <c r="F2517"/>
      <c r="G2517"/>
      <c r="H2517"/>
      <c r="I2517"/>
      <c r="J2517"/>
      <c r="K2517"/>
      <c r="L2517"/>
      <c r="M2517"/>
      <c r="N2517" t="s">
        <v>4101</v>
      </c>
      <c r="O2517" s="396">
        <f>INDEX('Page 2 - Team Information'!$K$14:$AP$184,Y2517,X2517)</f>
        <v>0</v>
      </c>
      <c r="P2517"/>
      <c r="Q2517"/>
      <c r="R2517"/>
      <c r="S2517" t="s">
        <v>6558</v>
      </c>
      <c r="T2517"/>
      <c r="U2517"/>
      <c r="V2517"/>
      <c r="W2517"/>
      <c r="X2517" s="397">
        <v>17</v>
      </c>
      <c r="Y2517" s="397">
        <v>135</v>
      </c>
    </row>
    <row r="2518" spans="1:25" x14ac:dyDescent="0.25">
      <c r="A2518" t="str">
        <f>'Page 1 - General Information'!$G$12</f>
        <v>000000000</v>
      </c>
      <c r="B2518" t="str">
        <f>'Page 1 - General Information'!$G$16</f>
        <v/>
      </c>
      <c r="C2518" s="395" t="s">
        <v>19068</v>
      </c>
      <c r="D2518"/>
      <c r="E2518"/>
      <c r="F2518"/>
      <c r="G2518"/>
      <c r="H2518"/>
      <c r="I2518"/>
      <c r="J2518"/>
      <c r="K2518"/>
      <c r="L2518"/>
      <c r="M2518"/>
      <c r="N2518" t="s">
        <v>4101</v>
      </c>
      <c r="O2518" s="396">
        <f>INDEX('Page 2 - Team Information'!$K$14:$AP$184,Y2518,X2518)</f>
        <v>0</v>
      </c>
      <c r="P2518"/>
      <c r="Q2518"/>
      <c r="R2518"/>
      <c r="S2518" t="s">
        <v>6559</v>
      </c>
      <c r="T2518"/>
      <c r="U2518"/>
      <c r="V2518"/>
      <c r="W2518"/>
      <c r="X2518" s="397">
        <v>19</v>
      </c>
      <c r="Y2518" s="397">
        <v>135</v>
      </c>
    </row>
    <row r="2519" spans="1:25" x14ac:dyDescent="0.25">
      <c r="A2519" t="str">
        <f>'Page 1 - General Information'!$G$12</f>
        <v>000000000</v>
      </c>
      <c r="B2519" t="str">
        <f>'Page 1 - General Information'!$G$16</f>
        <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t="str">
        <f>'Page 1 - General Information'!$G$12</f>
        <v>000000000</v>
      </c>
      <c r="B2520" t="str">
        <f>'Page 1 - General Information'!$G$16</f>
        <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t="str">
        <f>'Page 1 - General Information'!$G$12</f>
        <v>000000000</v>
      </c>
      <c r="B2521" t="str">
        <f>'Page 1 - General Information'!$G$16</f>
        <v/>
      </c>
      <c r="C2521" s="395" t="s">
        <v>19068</v>
      </c>
      <c r="D2521"/>
      <c r="E2521"/>
      <c r="F2521"/>
      <c r="G2521"/>
      <c r="H2521"/>
      <c r="I2521"/>
      <c r="J2521"/>
      <c r="K2521"/>
      <c r="L2521"/>
      <c r="M2521"/>
      <c r="N2521" t="s">
        <v>4101</v>
      </c>
      <c r="O2521" s="396">
        <f>INDEX('Page 2 - Team Information'!$K$14:$AP$184,Y2521,X2521)</f>
        <v>0</v>
      </c>
      <c r="P2521"/>
      <c r="Q2521"/>
      <c r="R2521"/>
      <c r="S2521" t="s">
        <v>6562</v>
      </c>
      <c r="T2521"/>
      <c r="U2521"/>
      <c r="V2521"/>
      <c r="W2521"/>
      <c r="X2521" s="397">
        <v>22</v>
      </c>
      <c r="Y2521" s="397">
        <v>135</v>
      </c>
    </row>
    <row r="2522" spans="1:25" x14ac:dyDescent="0.25">
      <c r="A2522" t="str">
        <f>'Page 1 - General Information'!$G$12</f>
        <v>000000000</v>
      </c>
      <c r="B2522" t="str">
        <f>'Page 1 - General Information'!$G$16</f>
        <v/>
      </c>
      <c r="C2522" s="395" t="s">
        <v>19068</v>
      </c>
      <c r="D2522"/>
      <c r="E2522"/>
      <c r="F2522"/>
      <c r="G2522"/>
      <c r="H2522"/>
      <c r="I2522"/>
      <c r="J2522"/>
      <c r="K2522"/>
      <c r="L2522"/>
      <c r="M2522"/>
      <c r="N2522" t="s">
        <v>4582</v>
      </c>
      <c r="O2522" s="399"/>
      <c r="P2522"/>
      <c r="Q2522"/>
      <c r="R2522" s="399" t="s">
        <v>10264</v>
      </c>
      <c r="S2522" t="s">
        <v>6563</v>
      </c>
      <c r="T2522"/>
      <c r="U2522"/>
      <c r="V2522" s="396" t="str">
        <f>INDEX('Page 2 - Team Information'!$K$14:$AP$184,Y2522,X2522)</f>
        <v xml:space="preserve">Yes </v>
      </c>
      <c r="W2522"/>
      <c r="X2522" s="397">
        <v>5</v>
      </c>
      <c r="Y2522" s="397">
        <v>136</v>
      </c>
    </row>
    <row r="2523" spans="1:25" x14ac:dyDescent="0.25">
      <c r="A2523" t="str">
        <f>'Page 1 - General Information'!$G$12</f>
        <v>000000000</v>
      </c>
      <c r="B2523" t="str">
        <f>'Page 1 - General Information'!$G$16</f>
        <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t="str">
        <f>'Page 1 - General Information'!$G$12</f>
        <v>000000000</v>
      </c>
      <c r="B2524" t="str">
        <f>'Page 1 - General Information'!$G$16</f>
        <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t="str">
        <f>'Page 1 - General Information'!$G$12</f>
        <v>000000000</v>
      </c>
      <c r="B2525" t="str">
        <f>'Page 1 - General Information'!$G$16</f>
        <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1974-06-30</v>
      </c>
      <c r="U2525"/>
      <c r="V2525"/>
      <c r="W2525"/>
      <c r="X2525" s="397">
        <v>9</v>
      </c>
      <c r="Y2525" s="397">
        <v>136</v>
      </c>
    </row>
    <row r="2526" spans="1:25" x14ac:dyDescent="0.25">
      <c r="A2526" t="str">
        <f>'Page 1 - General Information'!$G$12</f>
        <v>000000000</v>
      </c>
      <c r="B2526" t="str">
        <f>'Page 1 - General Information'!$G$16</f>
        <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t="str">
        <f>'Page 1 - General Information'!$G$12</f>
        <v>000000000</v>
      </c>
      <c r="B2527" t="str">
        <f>'Page 1 - General Information'!$G$16</f>
        <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t="str">
        <f>'Page 1 - General Information'!$G$12</f>
        <v>000000000</v>
      </c>
      <c r="B2528" t="str">
        <f>'Page 1 - General Information'!$G$16</f>
        <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t="str">
        <f>'Page 1 - General Information'!$G$12</f>
        <v>000000000</v>
      </c>
      <c r="B2529" t="str">
        <f>'Page 1 - General Information'!$G$16</f>
        <v/>
      </c>
      <c r="C2529" s="395" t="s">
        <v>19068</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25">
      <c r="A2530" t="str">
        <f>'Page 1 - General Information'!$G$12</f>
        <v>000000000</v>
      </c>
      <c r="B2530" t="str">
        <f>'Page 1 - General Information'!$G$16</f>
        <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t="str">
        <f>'Page 1 - General Information'!$G$12</f>
        <v>000000000</v>
      </c>
      <c r="B2531" t="str">
        <f>'Page 1 - General Information'!$G$16</f>
        <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t="str">
        <f>'Page 1 - General Information'!$G$12</f>
        <v>000000000</v>
      </c>
      <c r="B2532" t="str">
        <f>'Page 1 - General Information'!$G$16</f>
        <v/>
      </c>
      <c r="C2532" s="395" t="s">
        <v>19068</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25">
      <c r="A2533" t="str">
        <f>'Page 1 - General Information'!$G$12</f>
        <v>000000000</v>
      </c>
      <c r="B2533" t="str">
        <f>'Page 1 - General Information'!$G$16</f>
        <v/>
      </c>
      <c r="C2533" s="395" t="s">
        <v>19068</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25">
      <c r="A2534" t="str">
        <f>'Page 1 - General Information'!$G$12</f>
        <v>000000000</v>
      </c>
      <c r="B2534" t="str">
        <f>'Page 1 - General Information'!$G$16</f>
        <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t="str">
        <f>'Page 1 - General Information'!$G$12</f>
        <v>000000000</v>
      </c>
      <c r="B2535" t="str">
        <f>'Page 1 - General Information'!$G$16</f>
        <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t="str">
        <f>'Page 1 - General Information'!$G$12</f>
        <v>000000000</v>
      </c>
      <c r="B2536" t="str">
        <f>'Page 1 - General Information'!$G$16</f>
        <v/>
      </c>
      <c r="C2536" s="395" t="s">
        <v>19068</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25">
      <c r="A2537" t="str">
        <f>'Page 1 - General Information'!$G$12</f>
        <v>000000000</v>
      </c>
      <c r="B2537" t="str">
        <f>'Page 1 - General Information'!$G$16</f>
        <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t="str">
        <f>'Page 1 - General Information'!$G$12</f>
        <v>000000000</v>
      </c>
      <c r="B2538" t="str">
        <f>'Page 1 - General Information'!$G$16</f>
        <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t="str">
        <f>'Page 1 - General Information'!$G$12</f>
        <v>000000000</v>
      </c>
      <c r="B2539" t="str">
        <f>'Page 1 - General Information'!$G$16</f>
        <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t="str">
        <f>'Page 1 - General Information'!$G$12</f>
        <v>000000000</v>
      </c>
      <c r="B2540" t="str">
        <f>'Page 1 - General Information'!$G$16</f>
        <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t="str">
        <f>'Page 1 - General Information'!$G$12</f>
        <v>000000000</v>
      </c>
      <c r="B2541" t="str">
        <f>'Page 1 - General Information'!$G$16</f>
        <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t="str">
        <f>'Page 1 - General Information'!$G$12</f>
        <v>000000000</v>
      </c>
      <c r="B2542" t="str">
        <f>'Page 1 - General Information'!$G$16</f>
        <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t="str">
        <f>'Page 1 - General Information'!$G$12</f>
        <v>000000000</v>
      </c>
      <c r="B2543" t="str">
        <f>'Page 1 - General Information'!$G$16</f>
        <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t="str">
        <f>'Page 1 - General Information'!$G$12</f>
        <v>000000000</v>
      </c>
      <c r="B2544" t="str">
        <f>'Page 1 - General Information'!$G$16</f>
        <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t="str">
        <f>'Page 1 - General Information'!$G$12</f>
        <v>000000000</v>
      </c>
      <c r="B2545" t="str">
        <f>'Page 1 - General Information'!$G$16</f>
        <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t="str">
        <f>'Page 1 - General Information'!$G$12</f>
        <v>000000000</v>
      </c>
      <c r="B2546" t="str">
        <f>'Page 1 - General Information'!$G$16</f>
        <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t="str">
        <f>'Page 1 - General Information'!$G$12</f>
        <v>000000000</v>
      </c>
      <c r="B2547" t="str">
        <f>'Page 1 - General Information'!$G$16</f>
        <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t="str">
        <f>'Page 1 - General Information'!$G$12</f>
        <v>000000000</v>
      </c>
      <c r="B2548" t="str">
        <f>'Page 1 - General Information'!$G$16</f>
        <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t="str">
        <f>'Page 1 - General Information'!$G$12</f>
        <v>000000000</v>
      </c>
      <c r="B2549" t="str">
        <f>'Page 1 - General Information'!$G$16</f>
        <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t="str">
        <f>'Page 1 - General Information'!$G$12</f>
        <v>000000000</v>
      </c>
      <c r="B2550" t="str">
        <f>'Page 1 - General Information'!$G$16</f>
        <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t="str">
        <f>'Page 1 - General Information'!$G$12</f>
        <v>000000000</v>
      </c>
      <c r="B2551" t="str">
        <f>'Page 1 - General Information'!$G$16</f>
        <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t="str">
        <f>'Page 1 - General Information'!$G$12</f>
        <v>000000000</v>
      </c>
      <c r="B2552" t="str">
        <f>'Page 1 - General Information'!$G$16</f>
        <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t="str">
        <f>'Page 1 - General Information'!$G$12</f>
        <v>000000000</v>
      </c>
      <c r="B2553" t="str">
        <f>'Page 1 - General Information'!$G$16</f>
        <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t="str">
        <f>'Page 1 - General Information'!$G$12</f>
        <v>000000000</v>
      </c>
      <c r="B2554" t="str">
        <f>'Page 1 - General Information'!$G$16</f>
        <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t="str">
        <f>'Page 1 - General Information'!$G$12</f>
        <v>000000000</v>
      </c>
      <c r="B2555" t="str">
        <f>'Page 1 - General Information'!$G$16</f>
        <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t="str">
        <f>'Page 1 - General Information'!$G$12</f>
        <v>000000000</v>
      </c>
      <c r="B2556" t="str">
        <f>'Page 1 - General Information'!$G$16</f>
        <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t="str">
        <f>'Page 1 - General Information'!$G$12</f>
        <v>000000000</v>
      </c>
      <c r="B2557" t="str">
        <f>'Page 1 - General Information'!$G$16</f>
        <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t="str">
        <f>'Page 1 - General Information'!$G$12</f>
        <v>000000000</v>
      </c>
      <c r="B2558" t="str">
        <f>'Page 1 - General Information'!$G$16</f>
        <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t="str">
        <f>'Page 1 - General Information'!$G$12</f>
        <v>000000000</v>
      </c>
      <c r="B2559" t="str">
        <f>'Page 1 - General Information'!$G$16</f>
        <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t="str">
        <f>'Page 1 - General Information'!$G$12</f>
        <v>000000000</v>
      </c>
      <c r="B2560" t="str">
        <f>'Page 1 - General Information'!$G$16</f>
        <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t="str">
        <f>'Page 1 - General Information'!$G$12</f>
        <v>000000000</v>
      </c>
      <c r="B2561" t="str">
        <f>'Page 1 - General Information'!$G$16</f>
        <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t="str">
        <f>'Page 1 - General Information'!$G$12</f>
        <v>000000000</v>
      </c>
      <c r="B2562" t="str">
        <f>'Page 1 - General Information'!$G$16</f>
        <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t="str">
        <f>'Page 1 - General Information'!$G$12</f>
        <v>000000000</v>
      </c>
      <c r="B2563" t="str">
        <f>'Page 1 - General Information'!$G$16</f>
        <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t="str">
        <f>'Page 1 - General Information'!$G$12</f>
        <v>000000000</v>
      </c>
      <c r="B2564" t="str">
        <f>'Page 1 - General Information'!$G$16</f>
        <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t="str">
        <f>'Page 1 - General Information'!$G$12</f>
        <v>000000000</v>
      </c>
      <c r="B2565" t="str">
        <f>'Page 1 - General Information'!$G$16</f>
        <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t="str">
        <f>'Page 1 - General Information'!$G$12</f>
        <v>000000000</v>
      </c>
      <c r="B2566" t="str">
        <f>'Page 1 - General Information'!$G$16</f>
        <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t="str">
        <f>'Page 1 - General Information'!$G$12</f>
        <v>000000000</v>
      </c>
      <c r="B2567" t="str">
        <f>'Page 1 - General Information'!$G$16</f>
        <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t="str">
        <f>'Page 1 - General Information'!$G$12</f>
        <v>000000000</v>
      </c>
      <c r="B2568" t="str">
        <f>'Page 1 - General Information'!$G$16</f>
        <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t="str">
        <f>'Page 1 - General Information'!$G$12</f>
        <v>000000000</v>
      </c>
      <c r="B2569" t="str">
        <f>'Page 1 - General Information'!$G$16</f>
        <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t="str">
        <f>'Page 1 - General Information'!$G$12</f>
        <v>000000000</v>
      </c>
      <c r="B2570" t="str">
        <f>'Page 1 - General Information'!$G$16</f>
        <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t="str">
        <f>'Page 1 - General Information'!$G$12</f>
        <v>000000000</v>
      </c>
      <c r="B2571" t="str">
        <f>'Page 1 - General Information'!$G$16</f>
        <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t="str">
        <f>'Page 1 - General Information'!$G$12</f>
        <v>000000000</v>
      </c>
      <c r="B2572" t="str">
        <f>'Page 1 - General Information'!$G$16</f>
        <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t="str">
        <f>'Page 1 - General Information'!$G$12</f>
        <v>000000000</v>
      </c>
      <c r="B2573" t="str">
        <f>'Page 1 - General Information'!$G$16</f>
        <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t="str">
        <f>'Page 1 - General Information'!$G$12</f>
        <v>000000000</v>
      </c>
      <c r="B2574" t="str">
        <f>'Page 1 - General Information'!$G$16</f>
        <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t="str">
        <f>'Page 1 - General Information'!$G$12</f>
        <v>000000000</v>
      </c>
      <c r="B2575" t="str">
        <f>'Page 1 - General Information'!$G$16</f>
        <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t="str">
        <f>'Page 1 - General Information'!$G$12</f>
        <v>000000000</v>
      </c>
      <c r="B2576" t="str">
        <f>'Page 1 - General Information'!$G$16</f>
        <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t="str">
        <f>'Page 1 - General Information'!$G$12</f>
        <v>000000000</v>
      </c>
      <c r="B2577" t="str">
        <f>'Page 1 - General Information'!$G$16</f>
        <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t="str">
        <f>'Page 1 - General Information'!$G$12</f>
        <v>000000000</v>
      </c>
      <c r="B2578" t="str">
        <f>'Page 1 - General Information'!$G$16</f>
        <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t="str">
        <f>'Page 1 - General Information'!$G$12</f>
        <v>000000000</v>
      </c>
      <c r="B2579" t="str">
        <f>'Page 1 - General Information'!$G$16</f>
        <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t="str">
        <f>'Page 1 - General Information'!$G$12</f>
        <v>000000000</v>
      </c>
      <c r="B2580" t="str">
        <f>'Page 1 - General Information'!$G$16</f>
        <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t="str">
        <f>'Page 1 - General Information'!$G$12</f>
        <v>000000000</v>
      </c>
      <c r="B2581" t="str">
        <f>'Page 1 - General Information'!$G$16</f>
        <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t="str">
        <f>'Page 1 - General Information'!$G$12</f>
        <v>000000000</v>
      </c>
      <c r="B2582" t="str">
        <f>'Page 1 - General Information'!$G$16</f>
        <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t="str">
        <f>'Page 1 - General Information'!$G$12</f>
        <v>000000000</v>
      </c>
      <c r="B2583" t="str">
        <f>'Page 1 - General Information'!$G$16</f>
        <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t="str">
        <f>'Page 1 - General Information'!$G$12</f>
        <v>000000000</v>
      </c>
      <c r="B2584" t="str">
        <f>'Page 1 - General Information'!$G$16</f>
        <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t="str">
        <f>'Page 1 - General Information'!$G$12</f>
        <v>000000000</v>
      </c>
      <c r="B2585" t="str">
        <f>'Page 1 - General Information'!$G$16</f>
        <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t="str">
        <f>'Page 1 - General Information'!$G$12</f>
        <v>000000000</v>
      </c>
      <c r="B2586" t="str">
        <f>'Page 1 - General Information'!$G$16</f>
        <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t="str">
        <f>'Page 1 - General Information'!$G$12</f>
        <v>000000000</v>
      </c>
      <c r="B2587" t="str">
        <f>'Page 1 - General Information'!$G$16</f>
        <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t="str">
        <f>'Page 1 - General Information'!$G$12</f>
        <v>000000000</v>
      </c>
      <c r="B2588" t="str">
        <f>'Page 1 - General Information'!$G$16</f>
        <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t="str">
        <f>'Page 1 - General Information'!$G$12</f>
        <v>000000000</v>
      </c>
      <c r="B2589" t="str">
        <f>'Page 1 - General Information'!$G$16</f>
        <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t="str">
        <f>'Page 1 - General Information'!$G$12</f>
        <v>000000000</v>
      </c>
      <c r="B2590" t="str">
        <f>'Page 1 - General Information'!$G$16</f>
        <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t="str">
        <f>'Page 1 - General Information'!$G$12</f>
        <v>000000000</v>
      </c>
      <c r="B2591" t="str">
        <f>'Page 1 - General Information'!$G$16</f>
        <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t="str">
        <f>'Page 1 - General Information'!$G$12</f>
        <v>000000000</v>
      </c>
      <c r="B2592" t="str">
        <f>'Page 1 - General Information'!$G$16</f>
        <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t="str">
        <f>'Page 1 - General Information'!$G$12</f>
        <v>000000000</v>
      </c>
      <c r="B2593" t="str">
        <f>'Page 1 - General Information'!$G$16</f>
        <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t="str">
        <f>'Page 1 - General Information'!$G$12</f>
        <v>000000000</v>
      </c>
      <c r="B2594" t="str">
        <f>'Page 1 - General Information'!$G$16</f>
        <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t="str">
        <f>'Page 1 - General Information'!$G$12</f>
        <v>000000000</v>
      </c>
      <c r="B2595" t="str">
        <f>'Page 1 - General Information'!$G$16</f>
        <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t="str">
        <f>'Page 1 - General Information'!$G$12</f>
        <v>000000000</v>
      </c>
      <c r="B2596" t="str">
        <f>'Page 1 - General Information'!$G$16</f>
        <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t="str">
        <f>'Page 1 - General Information'!$G$12</f>
        <v>000000000</v>
      </c>
      <c r="B2597" t="str">
        <f>'Page 1 - General Information'!$G$16</f>
        <v/>
      </c>
      <c r="C2597" s="395" t="s">
        <v>19068</v>
      </c>
      <c r="D2597"/>
      <c r="E2597"/>
      <c r="F2597"/>
      <c r="G2597"/>
      <c r="H2597"/>
      <c r="I2597"/>
      <c r="J2597"/>
      <c r="K2597"/>
      <c r="L2597"/>
      <c r="M2597"/>
      <c r="N2597" t="s">
        <v>4582</v>
      </c>
      <c r="O2597" s="399"/>
      <c r="P2597"/>
      <c r="Q2597"/>
      <c r="R2597" s="399" t="s">
        <v>10264</v>
      </c>
      <c r="S2597" t="s">
        <v>6638</v>
      </c>
      <c r="T2597"/>
      <c r="U2597"/>
      <c r="V2597" s="396" t="str">
        <f>INDEX('Page 2 - Team Information'!$K$14:$AP$184,Y2597,X2597)</f>
        <v xml:space="preserve">Yes </v>
      </c>
      <c r="W2597"/>
      <c r="X2597" s="397">
        <v>5</v>
      </c>
      <c r="Y2597" s="397">
        <v>141</v>
      </c>
    </row>
    <row r="2598" spans="1:25" x14ac:dyDescent="0.25">
      <c r="A2598" t="str">
        <f>'Page 1 - General Information'!$G$12</f>
        <v>000000000</v>
      </c>
      <c r="B2598" t="str">
        <f>'Page 1 - General Information'!$G$16</f>
        <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t="str">
        <f>'Page 1 - General Information'!$G$12</f>
        <v>000000000</v>
      </c>
      <c r="B2599" t="str">
        <f>'Page 1 - General Information'!$G$16</f>
        <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t="str">
        <f>'Page 1 - General Information'!$G$12</f>
        <v>000000000</v>
      </c>
      <c r="B2600" t="str">
        <f>'Page 1 - General Information'!$G$16</f>
        <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2004-06-30</v>
      </c>
      <c r="U2600"/>
      <c r="V2600"/>
      <c r="W2600"/>
      <c r="X2600" s="397">
        <v>9</v>
      </c>
      <c r="Y2600" s="397">
        <v>141</v>
      </c>
    </row>
    <row r="2601" spans="1:25" x14ac:dyDescent="0.25">
      <c r="A2601" t="str">
        <f>'Page 1 - General Information'!$G$12</f>
        <v>000000000</v>
      </c>
      <c r="B2601" t="str">
        <f>'Page 1 - General Information'!$G$16</f>
        <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t="str">
        <f>'Page 1 - General Information'!$G$12</f>
        <v>000000000</v>
      </c>
      <c r="B2602" t="str">
        <f>'Page 1 - General Information'!$G$16</f>
        <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t="str">
        <f>'Page 1 - General Information'!$G$12</f>
        <v>000000000</v>
      </c>
      <c r="B2603" t="str">
        <f>'Page 1 - General Information'!$G$16</f>
        <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t="str">
        <f>'Page 1 - General Information'!$G$12</f>
        <v>000000000</v>
      </c>
      <c r="B2604" t="str">
        <f>'Page 1 - General Information'!$G$16</f>
        <v/>
      </c>
      <c r="C2604" s="395" t="s">
        <v>19068</v>
      </c>
      <c r="D2604"/>
      <c r="E2604"/>
      <c r="F2604"/>
      <c r="G2604"/>
      <c r="H2604"/>
      <c r="I2604"/>
      <c r="J2604"/>
      <c r="K2604"/>
      <c r="L2604"/>
      <c r="M2604"/>
      <c r="N2604" t="s">
        <v>4101</v>
      </c>
      <c r="O2604" s="396">
        <f>INDEX('Page 2 - Team Information'!$K$14:$AP$184,Y2604,X2604)</f>
        <v>25</v>
      </c>
      <c r="P2604"/>
      <c r="Q2604"/>
      <c r="R2604"/>
      <c r="S2604" t="s">
        <v>6645</v>
      </c>
      <c r="T2604"/>
      <c r="U2604"/>
      <c r="V2604"/>
      <c r="W2604"/>
      <c r="X2604" s="397">
        <v>14</v>
      </c>
      <c r="Y2604" s="397">
        <v>141</v>
      </c>
    </row>
    <row r="2605" spans="1:25" x14ac:dyDescent="0.25">
      <c r="A2605" t="str">
        <f>'Page 1 - General Information'!$G$12</f>
        <v>000000000</v>
      </c>
      <c r="B2605" t="str">
        <f>'Page 1 - General Information'!$G$16</f>
        <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t="str">
        <f>'Page 1 - General Information'!$G$12</f>
        <v>000000000</v>
      </c>
      <c r="B2606" t="str">
        <f>'Page 1 - General Information'!$G$16</f>
        <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t="str">
        <f>'Page 1 - General Information'!$G$12</f>
        <v>000000000</v>
      </c>
      <c r="B2607" t="str">
        <f>'Page 1 - General Information'!$G$16</f>
        <v/>
      </c>
      <c r="C2607" s="395" t="s">
        <v>19068</v>
      </c>
      <c r="D2607"/>
      <c r="E2607"/>
      <c r="F2607"/>
      <c r="G2607"/>
      <c r="H2607"/>
      <c r="I2607"/>
      <c r="J2607"/>
      <c r="K2607"/>
      <c r="L2607"/>
      <c r="M2607"/>
      <c r="N2607" t="s">
        <v>4101</v>
      </c>
      <c r="O2607" s="396">
        <f>INDEX('Page 2 - Team Information'!$K$14:$AP$184,Y2607,X2607)</f>
        <v>25</v>
      </c>
      <c r="P2607"/>
      <c r="Q2607"/>
      <c r="R2607"/>
      <c r="S2607" t="s">
        <v>6648</v>
      </c>
      <c r="T2607"/>
      <c r="U2607"/>
      <c r="V2607"/>
      <c r="W2607"/>
      <c r="X2607" s="397">
        <v>17</v>
      </c>
      <c r="Y2607" s="397">
        <v>141</v>
      </c>
    </row>
    <row r="2608" spans="1:25" x14ac:dyDescent="0.25">
      <c r="A2608" t="str">
        <f>'Page 1 - General Information'!$G$12</f>
        <v>000000000</v>
      </c>
      <c r="B2608" t="str">
        <f>'Page 1 - General Information'!$G$16</f>
        <v/>
      </c>
      <c r="C2608" s="395" t="s">
        <v>19068</v>
      </c>
      <c r="D2608"/>
      <c r="E2608"/>
      <c r="F2608"/>
      <c r="G2608"/>
      <c r="H2608"/>
      <c r="I2608"/>
      <c r="J2608"/>
      <c r="K2608"/>
      <c r="L2608"/>
      <c r="M2608"/>
      <c r="N2608" t="s">
        <v>4101</v>
      </c>
      <c r="O2608" s="396">
        <f>INDEX('Page 2 - Team Information'!$K$14:$AP$184,Y2608,X2608)</f>
        <v>25</v>
      </c>
      <c r="P2608"/>
      <c r="Q2608"/>
      <c r="R2608"/>
      <c r="S2608" t="s">
        <v>6649</v>
      </c>
      <c r="T2608"/>
      <c r="U2608"/>
      <c r="V2608"/>
      <c r="W2608"/>
      <c r="X2608" s="397">
        <v>19</v>
      </c>
      <c r="Y2608" s="397">
        <v>141</v>
      </c>
    </row>
    <row r="2609" spans="1:25" x14ac:dyDescent="0.25">
      <c r="A2609" t="str">
        <f>'Page 1 - General Information'!$G$12</f>
        <v>000000000</v>
      </c>
      <c r="B2609" t="str">
        <f>'Page 1 - General Information'!$G$16</f>
        <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t="str">
        <f>'Page 1 - General Information'!$G$12</f>
        <v>000000000</v>
      </c>
      <c r="B2610" t="str">
        <f>'Page 1 - General Information'!$G$16</f>
        <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t="str">
        <f>'Page 1 - General Information'!$G$12</f>
        <v>000000000</v>
      </c>
      <c r="B2611" t="str">
        <f>'Page 1 - General Information'!$G$16</f>
        <v/>
      </c>
      <c r="C2611" s="395" t="s">
        <v>19068</v>
      </c>
      <c r="D2611"/>
      <c r="E2611"/>
      <c r="F2611"/>
      <c r="G2611"/>
      <c r="H2611"/>
      <c r="I2611"/>
      <c r="J2611"/>
      <c r="K2611"/>
      <c r="L2611"/>
      <c r="M2611"/>
      <c r="N2611" t="s">
        <v>4101</v>
      </c>
      <c r="O2611" s="396">
        <f>INDEX('Page 2 - Team Information'!$K$14:$AP$184,Y2611,X2611)</f>
        <v>25</v>
      </c>
      <c r="P2611"/>
      <c r="Q2611"/>
      <c r="R2611"/>
      <c r="S2611" t="s">
        <v>6652</v>
      </c>
      <c r="T2611"/>
      <c r="U2611"/>
      <c r="V2611"/>
      <c r="W2611"/>
      <c r="X2611" s="397">
        <v>22</v>
      </c>
      <c r="Y2611" s="397">
        <v>141</v>
      </c>
    </row>
    <row r="2612" spans="1:25" x14ac:dyDescent="0.25">
      <c r="A2612" t="str">
        <f>'Page 1 - General Information'!$G$12</f>
        <v>000000000</v>
      </c>
      <c r="B2612" t="str">
        <f>'Page 1 - General Information'!$G$16</f>
        <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t="str">
        <f>'Page 1 - General Information'!$G$12</f>
        <v>000000000</v>
      </c>
      <c r="B2613" t="str">
        <f>'Page 1 - General Information'!$G$16</f>
        <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t="str">
        <f>'Page 1 - General Information'!$G$12</f>
        <v>000000000</v>
      </c>
      <c r="B2614" t="str">
        <f>'Page 1 - General Information'!$G$16</f>
        <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t="str">
        <f>'Page 1 - General Information'!$G$12</f>
        <v>000000000</v>
      </c>
      <c r="B2615" t="str">
        <f>'Page 1 - General Information'!$G$16</f>
        <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
      </c>
      <c r="U2615"/>
      <c r="V2615"/>
      <c r="W2615"/>
      <c r="X2615" s="397">
        <v>9</v>
      </c>
      <c r="Y2615" s="397">
        <v>142</v>
      </c>
    </row>
    <row r="2616" spans="1:25" x14ac:dyDescent="0.25">
      <c r="A2616" t="str">
        <f>'Page 1 - General Information'!$G$12</f>
        <v>000000000</v>
      </c>
      <c r="B2616" t="str">
        <f>'Page 1 - General Information'!$G$16</f>
        <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t="str">
        <f>'Page 1 - General Information'!$G$12</f>
        <v>000000000</v>
      </c>
      <c r="B2617" t="str">
        <f>'Page 1 - General Information'!$G$16</f>
        <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t="str">
        <f>'Page 1 - General Information'!$G$12</f>
        <v>000000000</v>
      </c>
      <c r="B2618" t="str">
        <f>'Page 1 - General Information'!$G$16</f>
        <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t="str">
        <f>'Page 1 - General Information'!$G$12</f>
        <v>000000000</v>
      </c>
      <c r="B2619" t="str">
        <f>'Page 1 - General Information'!$G$16</f>
        <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t="str">
        <f>'Page 1 - General Information'!$G$12</f>
        <v>000000000</v>
      </c>
      <c r="B2620" t="str">
        <f>'Page 1 - General Information'!$G$16</f>
        <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t="str">
        <f>'Page 1 - General Information'!$G$12</f>
        <v>000000000</v>
      </c>
      <c r="B2621" t="str">
        <f>'Page 1 - General Information'!$G$16</f>
        <v/>
      </c>
      <c r="C2621" s="395" t="s">
        <v>19068</v>
      </c>
      <c r="D2621"/>
      <c r="E2621"/>
      <c r="F2621"/>
      <c r="G2621"/>
      <c r="H2621"/>
      <c r="I2621"/>
      <c r="J2621"/>
      <c r="K2621"/>
      <c r="L2621"/>
      <c r="M2621"/>
      <c r="N2621" t="s">
        <v>4101</v>
      </c>
      <c r="O2621" s="396">
        <f>INDEX('Page 2 - Team Information'!$K$14:$AP$184,Y2621,X2621)</f>
        <v>0</v>
      </c>
      <c r="P2621"/>
      <c r="Q2621"/>
      <c r="R2621"/>
      <c r="S2621" t="s">
        <v>10148</v>
      </c>
      <c r="T2621"/>
      <c r="U2621"/>
      <c r="V2621"/>
      <c r="W2621"/>
      <c r="X2621" s="397">
        <v>16</v>
      </c>
      <c r="Y2621" s="397">
        <v>142</v>
      </c>
    </row>
    <row r="2622" spans="1:25" x14ac:dyDescent="0.25">
      <c r="A2622" t="str">
        <f>'Page 1 - General Information'!$G$12</f>
        <v>000000000</v>
      </c>
      <c r="B2622" t="str">
        <f>'Page 1 - General Information'!$G$16</f>
        <v/>
      </c>
      <c r="C2622" s="395" t="s">
        <v>19068</v>
      </c>
      <c r="D2622"/>
      <c r="E2622"/>
      <c r="F2622"/>
      <c r="G2622"/>
      <c r="H2622"/>
      <c r="I2622"/>
      <c r="J2622"/>
      <c r="K2622"/>
      <c r="L2622"/>
      <c r="M2622"/>
      <c r="N2622" t="s">
        <v>4101</v>
      </c>
      <c r="O2622" s="396">
        <f>INDEX('Page 2 - Team Information'!$K$14:$AP$184,Y2622,X2622)</f>
        <v>0</v>
      </c>
      <c r="P2622"/>
      <c r="Q2622"/>
      <c r="R2622"/>
      <c r="S2622" t="s">
        <v>10149</v>
      </c>
      <c r="T2622"/>
      <c r="U2622"/>
      <c r="V2622"/>
      <c r="W2622"/>
      <c r="X2622" s="397">
        <v>17</v>
      </c>
      <c r="Y2622" s="397">
        <v>142</v>
      </c>
    </row>
    <row r="2623" spans="1:25" x14ac:dyDescent="0.25">
      <c r="A2623" t="str">
        <f>'Page 1 - General Information'!$G$12</f>
        <v>000000000</v>
      </c>
      <c r="B2623" t="str">
        <f>'Page 1 - General Information'!$G$16</f>
        <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t="str">
        <f>'Page 1 - General Information'!$G$12</f>
        <v>000000000</v>
      </c>
      <c r="B2624" t="str">
        <f>'Page 1 - General Information'!$G$16</f>
        <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t="str">
        <f>'Page 1 - General Information'!$G$12</f>
        <v>000000000</v>
      </c>
      <c r="B2625" t="str">
        <f>'Page 1 - General Information'!$G$16</f>
        <v/>
      </c>
      <c r="C2625" s="395" t="s">
        <v>19068</v>
      </c>
      <c r="D2625"/>
      <c r="E2625"/>
      <c r="F2625"/>
      <c r="G2625"/>
      <c r="H2625"/>
      <c r="I2625"/>
      <c r="J2625"/>
      <c r="K2625"/>
      <c r="L2625"/>
      <c r="M2625"/>
      <c r="N2625" t="s">
        <v>4101</v>
      </c>
      <c r="O2625" s="396">
        <f>INDEX('Page 2 - Team Information'!$K$14:$AP$184,Y2625,X2625)</f>
        <v>0</v>
      </c>
      <c r="P2625"/>
      <c r="Q2625"/>
      <c r="R2625"/>
      <c r="S2625" t="s">
        <v>10152</v>
      </c>
      <c r="T2625"/>
      <c r="U2625"/>
      <c r="V2625"/>
      <c r="W2625"/>
      <c r="X2625" s="397">
        <v>21</v>
      </c>
      <c r="Y2625" s="397">
        <v>142</v>
      </c>
    </row>
    <row r="2626" spans="1:25" x14ac:dyDescent="0.25">
      <c r="A2626" t="str">
        <f>'Page 1 - General Information'!$G$12</f>
        <v>000000000</v>
      </c>
      <c r="B2626" t="str">
        <f>'Page 1 - General Information'!$G$16</f>
        <v/>
      </c>
      <c r="C2626" s="395" t="s">
        <v>19068</v>
      </c>
      <c r="D2626"/>
      <c r="E2626"/>
      <c r="F2626"/>
      <c r="G2626"/>
      <c r="H2626"/>
      <c r="I2626"/>
      <c r="J2626"/>
      <c r="K2626"/>
      <c r="L2626"/>
      <c r="M2626"/>
      <c r="N2626" t="s">
        <v>4101</v>
      </c>
      <c r="O2626" s="396">
        <f>INDEX('Page 2 - Team Information'!$K$14:$AP$184,Y2626,X2626)</f>
        <v>0</v>
      </c>
      <c r="P2626"/>
      <c r="Q2626"/>
      <c r="R2626"/>
      <c r="S2626" t="s">
        <v>10153</v>
      </c>
      <c r="T2626"/>
      <c r="U2626"/>
      <c r="V2626"/>
      <c r="W2626"/>
      <c r="X2626" s="397">
        <v>22</v>
      </c>
      <c r="Y2626" s="397">
        <v>142</v>
      </c>
    </row>
    <row r="2627" spans="1:25" x14ac:dyDescent="0.25">
      <c r="A2627" t="str">
        <f>'Page 1 - General Information'!$G$12</f>
        <v>000000000</v>
      </c>
      <c r="B2627" t="str">
        <f>'Page 1 - General Information'!$G$16</f>
        <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t="str">
        <f>'Page 1 - General Information'!$G$12</f>
        <v>000000000</v>
      </c>
      <c r="B2628" t="str">
        <f>'Page 1 - General Information'!$G$16</f>
        <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t="str">
        <f>'Page 1 - General Information'!$G$12</f>
        <v>000000000</v>
      </c>
      <c r="B2629" t="str">
        <f>'Page 1 - General Information'!$G$16</f>
        <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t="str">
        <f>'Page 1 - General Information'!$G$12</f>
        <v>000000000</v>
      </c>
      <c r="B2630" t="str">
        <f>'Page 1 - General Information'!$G$16</f>
        <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t="str">
        <f>'Page 1 - General Information'!$G$12</f>
        <v>000000000</v>
      </c>
      <c r="B2631" t="str">
        <f>'Page 1 - General Information'!$G$16</f>
        <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t="str">
        <f>'Page 1 - General Information'!$G$12</f>
        <v>000000000</v>
      </c>
      <c r="B2632" t="str">
        <f>'Page 1 - General Information'!$G$16</f>
        <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t="str">
        <f>'Page 1 - General Information'!$G$12</f>
        <v>000000000</v>
      </c>
      <c r="B2633" t="str">
        <f>'Page 1 - General Information'!$G$16</f>
        <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t="str">
        <f>'Page 1 - General Information'!$G$12</f>
        <v>000000000</v>
      </c>
      <c r="B2634" t="str">
        <f>'Page 1 - General Information'!$G$16</f>
        <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t="str">
        <f>'Page 1 - General Information'!$G$12</f>
        <v>000000000</v>
      </c>
      <c r="B2635" t="str">
        <f>'Page 1 - General Information'!$G$16</f>
        <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t="str">
        <f>'Page 1 - General Information'!$G$12</f>
        <v>000000000</v>
      </c>
      <c r="B2636" t="str">
        <f>'Page 1 - General Information'!$G$16</f>
        <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t="str">
        <f>'Page 1 - General Information'!$G$12</f>
        <v>000000000</v>
      </c>
      <c r="B2637" t="str">
        <f>'Page 1 - General Information'!$G$16</f>
        <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t="str">
        <f>'Page 1 - General Information'!$G$12</f>
        <v>000000000</v>
      </c>
      <c r="B2638" t="str">
        <f>'Page 1 - General Information'!$G$16</f>
        <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t="str">
        <f>'Page 1 - General Information'!$G$12</f>
        <v>000000000</v>
      </c>
      <c r="B2639" t="str">
        <f>'Page 1 - General Information'!$G$16</f>
        <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t="str">
        <f>'Page 1 - General Information'!$G$12</f>
        <v>000000000</v>
      </c>
      <c r="B2640" t="str">
        <f>'Page 1 - General Information'!$G$16</f>
        <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t="str">
        <f>'Page 1 - General Information'!$G$12</f>
        <v>000000000</v>
      </c>
      <c r="B2641" t="str">
        <f>'Page 1 - General Information'!$G$16</f>
        <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t="str">
        <f>'Page 1 - General Information'!$G$12</f>
        <v>000000000</v>
      </c>
      <c r="B2642" t="str">
        <f>'Page 1 - General Information'!$G$16</f>
        <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t="str">
        <f>'Page 1 - General Information'!$G$12</f>
        <v>000000000</v>
      </c>
      <c r="B2643" t="str">
        <f>'Page 1 - General Information'!$G$16</f>
        <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t="str">
        <f>'Page 1 - General Information'!$G$12</f>
        <v>000000000</v>
      </c>
      <c r="B2644" t="str">
        <f>'Page 1 - General Information'!$G$16</f>
        <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t="str">
        <f>'Page 1 - General Information'!$G$12</f>
        <v>000000000</v>
      </c>
      <c r="B2645" t="str">
        <f>'Page 1 - General Information'!$G$16</f>
        <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t="str">
        <f>'Page 1 - General Information'!$G$12</f>
        <v>000000000</v>
      </c>
      <c r="B2646" t="str">
        <f>'Page 1 - General Information'!$G$16</f>
        <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t="str">
        <f>'Page 1 - General Information'!$G$12</f>
        <v>000000000</v>
      </c>
      <c r="B2647" t="str">
        <f>'Page 1 - General Information'!$G$16</f>
        <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t="str">
        <f>'Page 1 - General Information'!$G$12</f>
        <v>000000000</v>
      </c>
      <c r="B2648" t="str">
        <f>'Page 1 - General Information'!$G$16</f>
        <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t="str">
        <f>'Page 1 - General Information'!$G$12</f>
        <v>000000000</v>
      </c>
      <c r="B2649" t="str">
        <f>'Page 1 - General Information'!$G$16</f>
        <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t="str">
        <f>'Page 1 - General Information'!$G$12</f>
        <v>000000000</v>
      </c>
      <c r="B2650" t="str">
        <f>'Page 1 - General Information'!$G$16</f>
        <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t="str">
        <f>'Page 1 - General Information'!$G$12</f>
        <v>000000000</v>
      </c>
      <c r="B2651" t="str">
        <f>'Page 1 - General Information'!$G$16</f>
        <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t="str">
        <f>'Page 1 - General Information'!$G$12</f>
        <v>000000000</v>
      </c>
      <c r="B2652" t="str">
        <f>'Page 1 - General Information'!$G$16</f>
        <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t="str">
        <f>'Page 1 - General Information'!$G$12</f>
        <v>000000000</v>
      </c>
      <c r="B2653" t="str">
        <f>'Page 1 - General Information'!$G$16</f>
        <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t="str">
        <f>'Page 1 - General Information'!$G$12</f>
        <v>000000000</v>
      </c>
      <c r="B2654" t="str">
        <f>'Page 1 - General Information'!$G$16</f>
        <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t="str">
        <f>'Page 1 - General Information'!$G$12</f>
        <v>000000000</v>
      </c>
      <c r="B2655" t="str">
        <f>'Page 1 - General Information'!$G$16</f>
        <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t="str">
        <f>'Page 1 - General Information'!$G$12</f>
        <v>000000000</v>
      </c>
      <c r="B2656" t="str">
        <f>'Page 1 - General Information'!$G$16</f>
        <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t="str">
        <f>'Page 1 - General Information'!$G$12</f>
        <v>000000000</v>
      </c>
      <c r="B2657" t="str">
        <f>'Page 1 - General Information'!$G$16</f>
        <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t="str">
        <f>'Page 1 - General Information'!$G$12</f>
        <v>000000000</v>
      </c>
      <c r="B2658" t="str">
        <f>'Page 1 - General Information'!$G$16</f>
        <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t="str">
        <f>'Page 1 - General Information'!$G$12</f>
        <v>000000000</v>
      </c>
      <c r="B2659" t="str">
        <f>'Page 1 - General Information'!$G$16</f>
        <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t="str">
        <f>'Page 1 - General Information'!$G$12</f>
        <v>000000000</v>
      </c>
      <c r="B2660" t="str">
        <f>'Page 1 - General Information'!$G$16</f>
        <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t="str">
        <f>'Page 1 - General Information'!$G$12</f>
        <v>000000000</v>
      </c>
      <c r="B2661" t="str">
        <f>'Page 1 - General Information'!$G$16</f>
        <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t="str">
        <f>'Page 1 - General Information'!$G$12</f>
        <v>000000000</v>
      </c>
      <c r="B2662" t="str">
        <f>'Page 1 - General Information'!$G$16</f>
        <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t="str">
        <f>'Page 1 - General Information'!$G$12</f>
        <v>000000000</v>
      </c>
      <c r="B2663" t="str">
        <f>'Page 1 - General Information'!$G$16</f>
        <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t="str">
        <f>'Page 1 - General Information'!$G$12</f>
        <v>000000000</v>
      </c>
      <c r="B2664" t="str">
        <f>'Page 1 - General Information'!$G$16</f>
        <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t="str">
        <f>'Page 1 - General Information'!$G$12</f>
        <v>000000000</v>
      </c>
      <c r="B2665" t="str">
        <f>'Page 1 - General Information'!$G$16</f>
        <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t="str">
        <f>'Page 1 - General Information'!$G$12</f>
        <v>000000000</v>
      </c>
      <c r="B2666" t="str">
        <f>'Page 1 - General Information'!$G$16</f>
        <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t="str">
        <f>'Page 1 - General Information'!$G$12</f>
        <v>000000000</v>
      </c>
      <c r="B2667" t="str">
        <f>'Page 1 - General Information'!$G$16</f>
        <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t="str">
        <f>'Page 1 - General Information'!$G$12</f>
        <v>000000000</v>
      </c>
      <c r="B2668" t="str">
        <f>'Page 1 - General Information'!$G$16</f>
        <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t="str">
        <f>'Page 1 - General Information'!$G$12</f>
        <v>000000000</v>
      </c>
      <c r="B2669" t="str">
        <f>'Page 1 - General Information'!$G$16</f>
        <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t="str">
        <f>'Page 1 - General Information'!$G$12</f>
        <v>000000000</v>
      </c>
      <c r="B2670" t="str">
        <f>'Page 1 - General Information'!$G$16</f>
        <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t="str">
        <f>'Page 1 - General Information'!$G$12</f>
        <v>000000000</v>
      </c>
      <c r="B2671" t="str">
        <f>'Page 1 - General Information'!$G$16</f>
        <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t="str">
        <f>'Page 1 - General Information'!$G$12</f>
        <v>000000000</v>
      </c>
      <c r="B2672" t="str">
        <f>'Page 1 - General Information'!$G$16</f>
        <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t="str">
        <f>'Page 1 - General Information'!$G$12</f>
        <v>000000000</v>
      </c>
      <c r="B2673" t="str">
        <f>'Page 1 - General Information'!$G$16</f>
        <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t="str">
        <f>'Page 1 - General Information'!$G$12</f>
        <v>000000000</v>
      </c>
      <c r="B2674" t="str">
        <f>'Page 1 - General Information'!$G$16</f>
        <v/>
      </c>
      <c r="C2674" s="395" t="s">
        <v>19068</v>
      </c>
      <c r="D2674"/>
      <c r="E2674"/>
      <c r="F2674"/>
      <c r="G2674"/>
      <c r="H2674"/>
      <c r="I2674"/>
      <c r="J2674"/>
      <c r="K2674"/>
      <c r="L2674"/>
      <c r="M2674"/>
      <c r="N2674" t="s">
        <v>4582</v>
      </c>
      <c r="O2674" s="399"/>
      <c r="P2674"/>
      <c r="Q2674"/>
      <c r="R2674" s="399" t="s">
        <v>10264</v>
      </c>
      <c r="S2674" t="s">
        <v>6700</v>
      </c>
      <c r="T2674"/>
      <c r="U2674"/>
      <c r="V2674" s="396" t="str">
        <f>INDEX('Page 2 - Team Information'!$K$14:$AP$184,Y2674,X2674)</f>
        <v xml:space="preserve">Yes </v>
      </c>
      <c r="W2674"/>
      <c r="X2674" s="397">
        <v>7</v>
      </c>
      <c r="Y2674" s="397">
        <v>146</v>
      </c>
    </row>
    <row r="2675" spans="1:25" x14ac:dyDescent="0.25">
      <c r="A2675" t="str">
        <f>'Page 1 - General Information'!$G$12</f>
        <v>000000000</v>
      </c>
      <c r="B2675" t="str">
        <f>'Page 1 - General Information'!$G$16</f>
        <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2007-06-30</v>
      </c>
      <c r="U2675"/>
      <c r="V2675"/>
      <c r="W2675"/>
      <c r="X2675" s="397">
        <v>9</v>
      </c>
      <c r="Y2675" s="397">
        <v>146</v>
      </c>
    </row>
    <row r="2676" spans="1:25" x14ac:dyDescent="0.25">
      <c r="A2676" t="str">
        <f>'Page 1 - General Information'!$G$12</f>
        <v>000000000</v>
      </c>
      <c r="B2676" t="str">
        <f>'Page 1 - General Information'!$G$16</f>
        <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t="str">
        <f>'Page 1 - General Information'!$G$12</f>
        <v>000000000</v>
      </c>
      <c r="B2677" t="str">
        <f>'Page 1 - General Information'!$G$16</f>
        <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t="str">
        <f>'Page 1 - General Information'!$G$12</f>
        <v>000000000</v>
      </c>
      <c r="B2678" t="str">
        <f>'Page 1 - General Information'!$G$16</f>
        <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t="str">
        <f>'Page 1 - General Information'!$G$12</f>
        <v>000000000</v>
      </c>
      <c r="B2679" t="str">
        <f>'Page 1 - General Information'!$G$16</f>
        <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t="str">
        <f>'Page 1 - General Information'!$G$12</f>
        <v>000000000</v>
      </c>
      <c r="B2680" t="str">
        <f>'Page 1 - General Information'!$G$16</f>
        <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t="str">
        <f>'Page 1 - General Information'!$G$12</f>
        <v>000000000</v>
      </c>
      <c r="B2681" t="str">
        <f>'Page 1 - General Information'!$G$16</f>
        <v/>
      </c>
      <c r="C2681" s="395" t="s">
        <v>19068</v>
      </c>
      <c r="D2681"/>
      <c r="E2681"/>
      <c r="F2681"/>
      <c r="G2681"/>
      <c r="H2681"/>
      <c r="I2681"/>
      <c r="J2681"/>
      <c r="K2681"/>
      <c r="L2681"/>
      <c r="M2681"/>
      <c r="N2681" t="s">
        <v>4101</v>
      </c>
      <c r="O2681" s="396">
        <f>INDEX('Page 2 - Team Information'!$K$14:$AP$184,Y2681,X2681)</f>
        <v>9</v>
      </c>
      <c r="P2681"/>
      <c r="Q2681"/>
      <c r="R2681"/>
      <c r="S2681" t="s">
        <v>6707</v>
      </c>
      <c r="T2681"/>
      <c r="U2681"/>
      <c r="V2681"/>
      <c r="W2681"/>
      <c r="X2681" s="397">
        <v>16</v>
      </c>
      <c r="Y2681" s="397">
        <v>146</v>
      </c>
    </row>
    <row r="2682" spans="1:25" x14ac:dyDescent="0.25">
      <c r="A2682" t="str">
        <f>'Page 1 - General Information'!$G$12</f>
        <v>000000000</v>
      </c>
      <c r="B2682" t="str">
        <f>'Page 1 - General Information'!$G$16</f>
        <v/>
      </c>
      <c r="C2682" s="395" t="s">
        <v>19068</v>
      </c>
      <c r="D2682"/>
      <c r="E2682"/>
      <c r="F2682"/>
      <c r="G2682"/>
      <c r="H2682"/>
      <c r="I2682"/>
      <c r="J2682"/>
      <c r="K2682"/>
      <c r="L2682"/>
      <c r="M2682"/>
      <c r="N2682" t="s">
        <v>4101</v>
      </c>
      <c r="O2682" s="396">
        <f>INDEX('Page 2 - Team Information'!$K$14:$AP$184,Y2682,X2682)</f>
        <v>9</v>
      </c>
      <c r="P2682"/>
      <c r="Q2682"/>
      <c r="R2682"/>
      <c r="S2682" t="s">
        <v>6708</v>
      </c>
      <c r="T2682"/>
      <c r="U2682"/>
      <c r="V2682"/>
      <c r="W2682"/>
      <c r="X2682" s="397">
        <v>17</v>
      </c>
      <c r="Y2682" s="397">
        <v>146</v>
      </c>
    </row>
    <row r="2683" spans="1:25" x14ac:dyDescent="0.25">
      <c r="A2683" t="str">
        <f>'Page 1 - General Information'!$G$12</f>
        <v>000000000</v>
      </c>
      <c r="B2683" t="str">
        <f>'Page 1 - General Information'!$G$16</f>
        <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t="str">
        <f>'Page 1 - General Information'!$G$12</f>
        <v>000000000</v>
      </c>
      <c r="B2684" t="str">
        <f>'Page 1 - General Information'!$G$16</f>
        <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t="str">
        <f>'Page 1 - General Information'!$G$12</f>
        <v>000000000</v>
      </c>
      <c r="B2685" t="str">
        <f>'Page 1 - General Information'!$G$16</f>
        <v/>
      </c>
      <c r="C2685" s="395" t="s">
        <v>19068</v>
      </c>
      <c r="D2685"/>
      <c r="E2685"/>
      <c r="F2685"/>
      <c r="G2685"/>
      <c r="H2685"/>
      <c r="I2685"/>
      <c r="J2685"/>
      <c r="K2685"/>
      <c r="L2685"/>
      <c r="M2685"/>
      <c r="N2685" t="s">
        <v>4101</v>
      </c>
      <c r="O2685" s="396">
        <f>INDEX('Page 2 - Team Information'!$K$14:$AP$184,Y2685,X2685)</f>
        <v>9</v>
      </c>
      <c r="P2685"/>
      <c r="Q2685"/>
      <c r="R2685"/>
      <c r="S2685" t="s">
        <v>6711</v>
      </c>
      <c r="T2685"/>
      <c r="U2685"/>
      <c r="V2685"/>
      <c r="W2685"/>
      <c r="X2685" s="397">
        <v>21</v>
      </c>
      <c r="Y2685" s="397">
        <v>146</v>
      </c>
    </row>
    <row r="2686" spans="1:25" x14ac:dyDescent="0.25">
      <c r="A2686" t="str">
        <f>'Page 1 - General Information'!$G$12</f>
        <v>000000000</v>
      </c>
      <c r="B2686" t="str">
        <f>'Page 1 - General Information'!$G$16</f>
        <v/>
      </c>
      <c r="C2686" s="395" t="s">
        <v>19068</v>
      </c>
      <c r="D2686"/>
      <c r="E2686"/>
      <c r="F2686"/>
      <c r="G2686"/>
      <c r="H2686"/>
      <c r="I2686"/>
      <c r="J2686"/>
      <c r="K2686"/>
      <c r="L2686"/>
      <c r="M2686"/>
      <c r="N2686" t="s">
        <v>4101</v>
      </c>
      <c r="O2686" s="396">
        <f>INDEX('Page 2 - Team Information'!$K$14:$AP$184,Y2686,X2686)</f>
        <v>9</v>
      </c>
      <c r="P2686"/>
      <c r="Q2686"/>
      <c r="R2686"/>
      <c r="S2686" t="s">
        <v>6712</v>
      </c>
      <c r="T2686"/>
      <c r="U2686"/>
      <c r="V2686"/>
      <c r="W2686"/>
      <c r="X2686" s="397">
        <v>22</v>
      </c>
      <c r="Y2686" s="397">
        <v>146</v>
      </c>
    </row>
    <row r="2687" spans="1:25" x14ac:dyDescent="0.25">
      <c r="A2687" t="str">
        <f>'Page 1 - General Information'!$G$12</f>
        <v>000000000</v>
      </c>
      <c r="B2687" t="str">
        <f>'Page 1 - General Information'!$G$16</f>
        <v/>
      </c>
      <c r="C2687" s="395" t="s">
        <v>19068</v>
      </c>
      <c r="D2687"/>
      <c r="E2687"/>
      <c r="F2687"/>
      <c r="G2687"/>
      <c r="H2687"/>
      <c r="I2687"/>
      <c r="J2687"/>
      <c r="K2687"/>
      <c r="L2687"/>
      <c r="M2687"/>
      <c r="N2687" t="s">
        <v>4582</v>
      </c>
      <c r="O2687" s="399"/>
      <c r="P2687"/>
      <c r="Q2687"/>
      <c r="R2687" s="399" t="s">
        <v>10264</v>
      </c>
      <c r="S2687" t="s">
        <v>6713</v>
      </c>
      <c r="T2687"/>
      <c r="U2687"/>
      <c r="V2687" s="396" t="str">
        <f>INDEX('Page 2 - Team Information'!$K$14:$AP$184,Y2687,X2687)</f>
        <v xml:space="preserve">Yes </v>
      </c>
      <c r="W2687"/>
      <c r="X2687" s="397">
        <v>5</v>
      </c>
      <c r="Y2687" s="397">
        <v>147</v>
      </c>
    </row>
    <row r="2688" spans="1:25" x14ac:dyDescent="0.25">
      <c r="A2688" t="str">
        <f>'Page 1 - General Information'!$G$12</f>
        <v>000000000</v>
      </c>
      <c r="B2688" t="str">
        <f>'Page 1 - General Information'!$G$16</f>
        <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t="str">
        <f>'Page 1 - General Information'!$G$12</f>
        <v>000000000</v>
      </c>
      <c r="B2689" t="str">
        <f>'Page 1 - General Information'!$G$16</f>
        <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t="str">
        <f>'Page 1 - General Information'!$G$12</f>
        <v>000000000</v>
      </c>
      <c r="B2690" t="str">
        <f>'Page 1 - General Information'!$G$16</f>
        <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2003-06-30</v>
      </c>
      <c r="U2690"/>
      <c r="V2690"/>
      <c r="W2690"/>
      <c r="X2690" s="397">
        <v>9</v>
      </c>
      <c r="Y2690" s="397">
        <v>147</v>
      </c>
    </row>
    <row r="2691" spans="1:25" x14ac:dyDescent="0.25">
      <c r="A2691" t="str">
        <f>'Page 1 - General Information'!$G$12</f>
        <v>000000000</v>
      </c>
      <c r="B2691" t="str">
        <f>'Page 1 - General Information'!$G$16</f>
        <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t="str">
        <f>'Page 1 - General Information'!$G$12</f>
        <v>000000000</v>
      </c>
      <c r="B2692" t="str">
        <f>'Page 1 - General Information'!$G$16</f>
        <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t="str">
        <f>'Page 1 - General Information'!$G$12</f>
        <v>000000000</v>
      </c>
      <c r="B2693" t="str">
        <f>'Page 1 - General Information'!$G$16</f>
        <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t="str">
        <f>'Page 1 - General Information'!$G$12</f>
        <v>000000000</v>
      </c>
      <c r="B2694" t="str">
        <f>'Page 1 - General Information'!$G$16</f>
        <v/>
      </c>
      <c r="C2694" s="395" t="s">
        <v>19068</v>
      </c>
      <c r="D2694"/>
      <c r="E2694"/>
      <c r="F2694"/>
      <c r="G2694"/>
      <c r="H2694"/>
      <c r="I2694"/>
      <c r="J2694"/>
      <c r="K2694"/>
      <c r="L2694"/>
      <c r="M2694"/>
      <c r="N2694" t="s">
        <v>4101</v>
      </c>
      <c r="O2694" s="396">
        <f>INDEX('Page 2 - Team Information'!$K$14:$AP$184,Y2694,X2694)</f>
        <v>18</v>
      </c>
      <c r="P2694"/>
      <c r="Q2694"/>
      <c r="R2694"/>
      <c r="S2694" t="s">
        <v>6720</v>
      </c>
      <c r="T2694"/>
      <c r="U2694"/>
      <c r="V2694"/>
      <c r="W2694"/>
      <c r="X2694" s="397">
        <v>14</v>
      </c>
      <c r="Y2694" s="397">
        <v>147</v>
      </c>
    </row>
    <row r="2695" spans="1:25" x14ac:dyDescent="0.25">
      <c r="A2695" t="str">
        <f>'Page 1 - General Information'!$G$12</f>
        <v>000000000</v>
      </c>
      <c r="B2695" t="str">
        <f>'Page 1 - General Information'!$G$16</f>
        <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t="str">
        <f>'Page 1 - General Information'!$G$12</f>
        <v>000000000</v>
      </c>
      <c r="B2696" t="str">
        <f>'Page 1 - General Information'!$G$16</f>
        <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t="str">
        <f>'Page 1 - General Information'!$G$12</f>
        <v>000000000</v>
      </c>
      <c r="B2697" t="str">
        <f>'Page 1 - General Information'!$G$16</f>
        <v/>
      </c>
      <c r="C2697" s="395" t="s">
        <v>19068</v>
      </c>
      <c r="D2697"/>
      <c r="E2697"/>
      <c r="F2697"/>
      <c r="G2697"/>
      <c r="H2697"/>
      <c r="I2697"/>
      <c r="J2697"/>
      <c r="K2697"/>
      <c r="L2697"/>
      <c r="M2697"/>
      <c r="N2697" t="s">
        <v>4101</v>
      </c>
      <c r="O2697" s="396">
        <f>INDEX('Page 2 - Team Information'!$K$14:$AP$184,Y2697,X2697)</f>
        <v>18</v>
      </c>
      <c r="P2697"/>
      <c r="Q2697"/>
      <c r="R2697"/>
      <c r="S2697" t="s">
        <v>6723</v>
      </c>
      <c r="T2697"/>
      <c r="U2697"/>
      <c r="V2697"/>
      <c r="W2697"/>
      <c r="X2697" s="397">
        <v>17</v>
      </c>
      <c r="Y2697" s="397">
        <v>147</v>
      </c>
    </row>
    <row r="2698" spans="1:25" x14ac:dyDescent="0.25">
      <c r="A2698" t="str">
        <f>'Page 1 - General Information'!$G$12</f>
        <v>000000000</v>
      </c>
      <c r="B2698" t="str">
        <f>'Page 1 - General Information'!$G$16</f>
        <v/>
      </c>
      <c r="C2698" s="395" t="s">
        <v>19068</v>
      </c>
      <c r="D2698"/>
      <c r="E2698"/>
      <c r="F2698"/>
      <c r="G2698"/>
      <c r="H2698"/>
      <c r="I2698"/>
      <c r="J2698"/>
      <c r="K2698"/>
      <c r="L2698"/>
      <c r="M2698"/>
      <c r="N2698" t="s">
        <v>4101</v>
      </c>
      <c r="O2698" s="396">
        <f>INDEX('Page 2 - Team Information'!$K$14:$AP$184,Y2698,X2698)</f>
        <v>18</v>
      </c>
      <c r="P2698"/>
      <c r="Q2698"/>
      <c r="R2698"/>
      <c r="S2698" t="s">
        <v>6724</v>
      </c>
      <c r="T2698"/>
      <c r="U2698"/>
      <c r="V2698"/>
      <c r="W2698"/>
      <c r="X2698" s="397">
        <v>19</v>
      </c>
      <c r="Y2698" s="397">
        <v>147</v>
      </c>
    </row>
    <row r="2699" spans="1:25" x14ac:dyDescent="0.25">
      <c r="A2699" t="str">
        <f>'Page 1 - General Information'!$G$12</f>
        <v>000000000</v>
      </c>
      <c r="B2699" t="str">
        <f>'Page 1 - General Information'!$G$16</f>
        <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t="str">
        <f>'Page 1 - General Information'!$G$12</f>
        <v>000000000</v>
      </c>
      <c r="B2700" t="str">
        <f>'Page 1 - General Information'!$G$16</f>
        <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t="str">
        <f>'Page 1 - General Information'!$G$12</f>
        <v>000000000</v>
      </c>
      <c r="B2701" t="str">
        <f>'Page 1 - General Information'!$G$16</f>
        <v/>
      </c>
      <c r="C2701" s="395" t="s">
        <v>19068</v>
      </c>
      <c r="D2701"/>
      <c r="E2701"/>
      <c r="F2701"/>
      <c r="G2701"/>
      <c r="H2701"/>
      <c r="I2701"/>
      <c r="J2701"/>
      <c r="K2701"/>
      <c r="L2701"/>
      <c r="M2701"/>
      <c r="N2701" t="s">
        <v>4101</v>
      </c>
      <c r="O2701" s="396">
        <f>INDEX('Page 2 - Team Information'!$K$14:$AP$184,Y2701,X2701)</f>
        <v>18</v>
      </c>
      <c r="P2701"/>
      <c r="Q2701"/>
      <c r="R2701"/>
      <c r="S2701" t="s">
        <v>6727</v>
      </c>
      <c r="T2701"/>
      <c r="U2701"/>
      <c r="V2701"/>
      <c r="W2701"/>
      <c r="X2701" s="397">
        <v>22</v>
      </c>
      <c r="Y2701" s="397">
        <v>147</v>
      </c>
    </row>
    <row r="2702" spans="1:25" x14ac:dyDescent="0.25">
      <c r="A2702" t="str">
        <f>'Page 1 - General Information'!$G$12</f>
        <v>000000000</v>
      </c>
      <c r="B2702" t="str">
        <f>'Page 1 - General Information'!$G$16</f>
        <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t="str">
        <f>'Page 1 - General Information'!$G$12</f>
        <v>000000000</v>
      </c>
      <c r="B2703" t="str">
        <f>'Page 1 - General Information'!$G$16</f>
        <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t="str">
        <f>'Page 1 - General Information'!$G$12</f>
        <v>000000000</v>
      </c>
      <c r="B2704" t="str">
        <f>'Page 1 - General Information'!$G$16</f>
        <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t="str">
        <f>'Page 1 - General Information'!$G$12</f>
        <v>000000000</v>
      </c>
      <c r="B2705" t="str">
        <f>'Page 1 - General Information'!$G$16</f>
        <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t="str">
        <f>'Page 1 - General Information'!$G$12</f>
        <v>000000000</v>
      </c>
      <c r="B2706" t="str">
        <f>'Page 1 - General Information'!$G$16</f>
        <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t="str">
        <f>'Page 1 - General Information'!$G$12</f>
        <v>000000000</v>
      </c>
      <c r="B2707" t="str">
        <f>'Page 1 - General Information'!$G$16</f>
        <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t="str">
        <f>'Page 1 - General Information'!$G$12</f>
        <v>000000000</v>
      </c>
      <c r="B2708" t="str">
        <f>'Page 1 - General Information'!$G$16</f>
        <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t="str">
        <f>'Page 1 - General Information'!$G$12</f>
        <v>000000000</v>
      </c>
      <c r="B2709" t="str">
        <f>'Page 1 - General Information'!$G$16</f>
        <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t="str">
        <f>'Page 1 - General Information'!$G$12</f>
        <v>000000000</v>
      </c>
      <c r="B2710" t="str">
        <f>'Page 1 - General Information'!$G$16</f>
        <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t="str">
        <f>'Page 1 - General Information'!$G$12</f>
        <v>000000000</v>
      </c>
      <c r="B2711" t="str">
        <f>'Page 1 - General Information'!$G$16</f>
        <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t="str">
        <f>'Page 1 - General Information'!$G$12</f>
        <v>000000000</v>
      </c>
      <c r="B2712" t="str">
        <f>'Page 1 - General Information'!$G$16</f>
        <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t="str">
        <f>'Page 1 - General Information'!$G$12</f>
        <v>000000000</v>
      </c>
      <c r="B2713" t="str">
        <f>'Page 1 - General Information'!$G$16</f>
        <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t="str">
        <f>'Page 1 - General Information'!$G$12</f>
        <v>000000000</v>
      </c>
      <c r="B2714" t="str">
        <f>'Page 1 - General Information'!$G$16</f>
        <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t="str">
        <f>'Page 1 - General Information'!$G$12</f>
        <v>000000000</v>
      </c>
      <c r="B2715" t="str">
        <f>'Page 1 - General Information'!$G$16</f>
        <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t="str">
        <f>'Page 1 - General Information'!$G$12</f>
        <v>000000000</v>
      </c>
      <c r="B2716" t="str">
        <f>'Page 1 - General Information'!$G$16</f>
        <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t="str">
        <f>'Page 1 - General Information'!$G$12</f>
        <v>000000000</v>
      </c>
      <c r="B2717" t="str">
        <f>'Page 1 - General Information'!$G$16</f>
        <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t="str">
        <f>'Page 1 - General Information'!$G$12</f>
        <v>000000000</v>
      </c>
      <c r="B2718" t="str">
        <f>'Page 1 - General Information'!$G$16</f>
        <v/>
      </c>
      <c r="C2718" s="395" t="s">
        <v>19068</v>
      </c>
      <c r="D2718"/>
      <c r="E2718"/>
      <c r="F2718"/>
      <c r="G2718"/>
      <c r="H2718"/>
      <c r="I2718"/>
      <c r="J2718"/>
      <c r="K2718"/>
      <c r="L2718"/>
      <c r="M2718"/>
      <c r="N2718" t="s">
        <v>4582</v>
      </c>
      <c r="O2718" s="399"/>
      <c r="P2718"/>
      <c r="Q2718"/>
      <c r="R2718" s="399" t="s">
        <v>10264</v>
      </c>
      <c r="S2718" t="s">
        <v>6744</v>
      </c>
      <c r="T2718"/>
      <c r="U2718"/>
      <c r="V2718" s="396" t="str">
        <f>INDEX('Page 2 - Team Information'!$K$14:$AP$184,Y2718,X2718)</f>
        <v xml:space="preserve">Yes </v>
      </c>
      <c r="W2718"/>
      <c r="X2718" s="397">
        <v>6</v>
      </c>
      <c r="Y2718" s="397">
        <v>149</v>
      </c>
    </row>
    <row r="2719" spans="1:25" x14ac:dyDescent="0.25">
      <c r="A2719" t="str">
        <f>'Page 1 - General Information'!$G$12</f>
        <v>000000000</v>
      </c>
      <c r="B2719" t="str">
        <f>'Page 1 - General Information'!$G$16</f>
        <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t="str">
        <f>'Page 1 - General Information'!$G$12</f>
        <v>000000000</v>
      </c>
      <c r="B2720" t="str">
        <f>'Page 1 - General Information'!$G$16</f>
        <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1981-06-30</v>
      </c>
      <c r="U2720"/>
      <c r="V2720"/>
      <c r="W2720"/>
      <c r="X2720" s="397">
        <v>9</v>
      </c>
      <c r="Y2720" s="397">
        <v>149</v>
      </c>
    </row>
    <row r="2721" spans="1:25" x14ac:dyDescent="0.25">
      <c r="A2721" t="str">
        <f>'Page 1 - General Information'!$G$12</f>
        <v>000000000</v>
      </c>
      <c r="B2721" t="str">
        <f>'Page 1 - General Information'!$G$16</f>
        <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t="str">
        <f>'Page 1 - General Information'!$G$12</f>
        <v>000000000</v>
      </c>
      <c r="B2722" t="str">
        <f>'Page 1 - General Information'!$G$16</f>
        <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t="str">
        <f>'Page 1 - General Information'!$G$12</f>
        <v>000000000</v>
      </c>
      <c r="B2723" t="str">
        <f>'Page 1 - General Information'!$G$16</f>
        <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t="str">
        <f>'Page 1 - General Information'!$G$12</f>
        <v>000000000</v>
      </c>
      <c r="B2724" t="str">
        <f>'Page 1 - General Information'!$G$16</f>
        <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t="str">
        <f>'Page 1 - General Information'!$G$12</f>
        <v>000000000</v>
      </c>
      <c r="B2725" t="str">
        <f>'Page 1 - General Information'!$G$16</f>
        <v/>
      </c>
      <c r="C2725" s="395" t="s">
        <v>19068</v>
      </c>
      <c r="D2725"/>
      <c r="E2725"/>
      <c r="F2725"/>
      <c r="G2725"/>
      <c r="H2725"/>
      <c r="I2725"/>
      <c r="J2725"/>
      <c r="K2725"/>
      <c r="L2725"/>
      <c r="M2725"/>
      <c r="N2725" t="s">
        <v>4101</v>
      </c>
      <c r="O2725" s="396">
        <f>INDEX('Page 2 - Team Information'!$K$14:$AP$184,Y2725,X2725)</f>
        <v>16</v>
      </c>
      <c r="P2725"/>
      <c r="Q2725"/>
      <c r="R2725"/>
      <c r="S2725" t="s">
        <v>6751</v>
      </c>
      <c r="T2725"/>
      <c r="U2725"/>
      <c r="V2725"/>
      <c r="W2725"/>
      <c r="X2725" s="397">
        <v>15</v>
      </c>
      <c r="Y2725" s="397">
        <v>149</v>
      </c>
    </row>
    <row r="2726" spans="1:25" x14ac:dyDescent="0.25">
      <c r="A2726" t="str">
        <f>'Page 1 - General Information'!$G$12</f>
        <v>000000000</v>
      </c>
      <c r="B2726" t="str">
        <f>'Page 1 - General Information'!$G$16</f>
        <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t="str">
        <f>'Page 1 - General Information'!$G$12</f>
        <v>000000000</v>
      </c>
      <c r="B2727" t="str">
        <f>'Page 1 - General Information'!$G$16</f>
        <v/>
      </c>
      <c r="C2727" s="395" t="s">
        <v>19068</v>
      </c>
      <c r="D2727"/>
      <c r="E2727"/>
      <c r="F2727"/>
      <c r="G2727"/>
      <c r="H2727"/>
      <c r="I2727"/>
      <c r="J2727"/>
      <c r="K2727"/>
      <c r="L2727"/>
      <c r="M2727"/>
      <c r="N2727" t="s">
        <v>4101</v>
      </c>
      <c r="O2727" s="396">
        <f>INDEX('Page 2 - Team Information'!$K$14:$AP$184,Y2727,X2727)</f>
        <v>16</v>
      </c>
      <c r="P2727"/>
      <c r="Q2727"/>
      <c r="R2727"/>
      <c r="S2727" t="s">
        <v>6753</v>
      </c>
      <c r="T2727"/>
      <c r="U2727"/>
      <c r="V2727"/>
      <c r="W2727"/>
      <c r="X2727" s="397">
        <v>17</v>
      </c>
      <c r="Y2727" s="397">
        <v>149</v>
      </c>
    </row>
    <row r="2728" spans="1:25" x14ac:dyDescent="0.25">
      <c r="A2728" t="str">
        <f>'Page 1 - General Information'!$G$12</f>
        <v>000000000</v>
      </c>
      <c r="B2728" t="str">
        <f>'Page 1 - General Information'!$G$16</f>
        <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t="str">
        <f>'Page 1 - General Information'!$G$12</f>
        <v>000000000</v>
      </c>
      <c r="B2729" t="str">
        <f>'Page 1 - General Information'!$G$16</f>
        <v/>
      </c>
      <c r="C2729" s="395" t="s">
        <v>19068</v>
      </c>
      <c r="D2729"/>
      <c r="E2729"/>
      <c r="F2729"/>
      <c r="G2729"/>
      <c r="H2729"/>
      <c r="I2729"/>
      <c r="J2729"/>
      <c r="K2729"/>
      <c r="L2729"/>
      <c r="M2729"/>
      <c r="N2729" t="s">
        <v>4101</v>
      </c>
      <c r="O2729" s="396">
        <f>INDEX('Page 2 - Team Information'!$K$14:$AP$184,Y2729,X2729)</f>
        <v>16</v>
      </c>
      <c r="P2729"/>
      <c r="Q2729"/>
      <c r="R2729"/>
      <c r="S2729" t="s">
        <v>6755</v>
      </c>
      <c r="T2729"/>
      <c r="U2729"/>
      <c r="V2729"/>
      <c r="W2729"/>
      <c r="X2729" s="397">
        <v>20</v>
      </c>
      <c r="Y2729" s="397">
        <v>149</v>
      </c>
    </row>
    <row r="2730" spans="1:25" x14ac:dyDescent="0.25">
      <c r="A2730" t="str">
        <f>'Page 1 - General Information'!$G$12</f>
        <v>000000000</v>
      </c>
      <c r="B2730" t="str">
        <f>'Page 1 - General Information'!$G$16</f>
        <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t="str">
        <f>'Page 1 - General Information'!$G$12</f>
        <v>000000000</v>
      </c>
      <c r="B2731" t="str">
        <f>'Page 1 - General Information'!$G$16</f>
        <v/>
      </c>
      <c r="C2731" s="395" t="s">
        <v>19068</v>
      </c>
      <c r="D2731"/>
      <c r="E2731"/>
      <c r="F2731"/>
      <c r="G2731"/>
      <c r="H2731"/>
      <c r="I2731"/>
      <c r="J2731"/>
      <c r="K2731"/>
      <c r="L2731"/>
      <c r="M2731"/>
      <c r="N2731" t="s">
        <v>4101</v>
      </c>
      <c r="O2731" s="396">
        <f>INDEX('Page 2 - Team Information'!$K$14:$AP$184,Y2731,X2731)</f>
        <v>16</v>
      </c>
      <c r="P2731"/>
      <c r="Q2731"/>
      <c r="R2731"/>
      <c r="S2731" t="s">
        <v>6757</v>
      </c>
      <c r="T2731"/>
      <c r="U2731"/>
      <c r="V2731"/>
      <c r="W2731"/>
      <c r="X2731" s="397">
        <v>22</v>
      </c>
      <c r="Y2731" s="397">
        <v>149</v>
      </c>
    </row>
    <row r="2732" spans="1:25" x14ac:dyDescent="0.25">
      <c r="A2732" t="str">
        <f>'Page 1 - General Information'!$G$12</f>
        <v>000000000</v>
      </c>
      <c r="B2732" t="str">
        <f>'Page 1 - General Information'!$G$16</f>
        <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t="str">
        <f>'Page 1 - General Information'!$G$12</f>
        <v>000000000</v>
      </c>
      <c r="B2733" t="str">
        <f>'Page 1 - General Information'!$G$16</f>
        <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t="str">
        <f>'Page 1 - General Information'!$G$12</f>
        <v>000000000</v>
      </c>
      <c r="B2734" t="str">
        <f>'Page 1 - General Information'!$G$16</f>
        <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t="str">
        <f>'Page 1 - General Information'!$G$12</f>
        <v>000000000</v>
      </c>
      <c r="B2735" t="str">
        <f>'Page 1 - General Information'!$G$16</f>
        <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t="str">
        <f>'Page 1 - General Information'!$G$12</f>
        <v>000000000</v>
      </c>
      <c r="B2736" t="str">
        <f>'Page 1 - General Information'!$G$16</f>
        <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t="str">
        <f>'Page 1 - General Information'!$G$12</f>
        <v>000000000</v>
      </c>
      <c r="B2737" t="str">
        <f>'Page 1 - General Information'!$G$16</f>
        <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t="str">
        <f>'Page 1 - General Information'!$G$12</f>
        <v>000000000</v>
      </c>
      <c r="B2738" t="str">
        <f>'Page 1 - General Information'!$G$16</f>
        <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t="str">
        <f>'Page 1 - General Information'!$G$12</f>
        <v>000000000</v>
      </c>
      <c r="B2739" t="str">
        <f>'Page 1 - General Information'!$G$16</f>
        <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t="str">
        <f>'Page 1 - General Information'!$G$12</f>
        <v>000000000</v>
      </c>
      <c r="B2740" t="str">
        <f>'Page 1 - General Information'!$G$16</f>
        <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t="str">
        <f>'Page 1 - General Information'!$G$12</f>
        <v>000000000</v>
      </c>
      <c r="B2741" t="str">
        <f>'Page 1 - General Information'!$G$16</f>
        <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t="str">
        <f>'Page 1 - General Information'!$G$12</f>
        <v>000000000</v>
      </c>
      <c r="B2742" t="str">
        <f>'Page 1 - General Information'!$G$16</f>
        <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t="str">
        <f>'Page 1 - General Information'!$G$12</f>
        <v>000000000</v>
      </c>
      <c r="B2743" t="str">
        <f>'Page 1 - General Information'!$G$16</f>
        <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t="str">
        <f>'Page 1 - General Information'!$G$12</f>
        <v>000000000</v>
      </c>
      <c r="B2744" t="str">
        <f>'Page 1 - General Information'!$G$16</f>
        <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t="str">
        <f>'Page 1 - General Information'!$G$12</f>
        <v>000000000</v>
      </c>
      <c r="B2745" t="str">
        <f>'Page 1 - General Information'!$G$16</f>
        <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t="str">
        <f>'Page 1 - General Information'!$G$12</f>
        <v>000000000</v>
      </c>
      <c r="B2746" t="str">
        <f>'Page 1 - General Information'!$G$16</f>
        <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t="str">
        <f>'Page 1 - General Information'!$G$12</f>
        <v>000000000</v>
      </c>
      <c r="B2747" t="str">
        <f>'Page 1 - General Information'!$G$16</f>
        <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t="str">
        <f>'Page 1 - General Information'!$G$12</f>
        <v>000000000</v>
      </c>
      <c r="B2748" t="str">
        <f>'Page 1 - General Information'!$G$16</f>
        <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t="str">
        <f>'Page 1 - General Information'!$G$12</f>
        <v>000000000</v>
      </c>
      <c r="B2749" t="str">
        <f>'Page 1 - General Information'!$G$16</f>
        <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t="str">
        <f>'Page 1 - General Information'!$G$12</f>
        <v>000000000</v>
      </c>
      <c r="B2750" t="str">
        <f>'Page 1 - General Information'!$G$16</f>
        <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t="str">
        <f>'Page 1 - General Information'!$G$12</f>
        <v>000000000</v>
      </c>
      <c r="B2751" t="str">
        <f>'Page 1 - General Information'!$G$16</f>
        <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t="str">
        <f>'Page 1 - General Information'!$G$12</f>
        <v>000000000</v>
      </c>
      <c r="B2752" t="str">
        <f>'Page 1 - General Information'!$G$16</f>
        <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t="str">
        <f>'Page 1 - General Information'!$G$12</f>
        <v>000000000</v>
      </c>
      <c r="B2753" t="str">
        <f>'Page 1 - General Information'!$G$16</f>
        <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t="str">
        <f>'Page 1 - General Information'!$G$12</f>
        <v>000000000</v>
      </c>
      <c r="B2754" t="str">
        <f>'Page 1 - General Information'!$G$16</f>
        <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t="str">
        <f>'Page 1 - General Information'!$G$12</f>
        <v>000000000</v>
      </c>
      <c r="B2755" t="str">
        <f>'Page 1 - General Information'!$G$16</f>
        <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t="str">
        <f>'Page 1 - General Information'!$G$12</f>
        <v>000000000</v>
      </c>
      <c r="B2756" t="str">
        <f>'Page 1 - General Information'!$G$16</f>
        <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t="str">
        <f>'Page 1 - General Information'!$G$12</f>
        <v>000000000</v>
      </c>
      <c r="B2757" t="str">
        <f>'Page 1 - General Information'!$G$16</f>
        <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t="str">
        <f>'Page 1 - General Information'!$G$12</f>
        <v>000000000</v>
      </c>
      <c r="B2758" t="str">
        <f>'Page 1 - General Information'!$G$16</f>
        <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t="str">
        <f>'Page 1 - General Information'!$G$12</f>
        <v>000000000</v>
      </c>
      <c r="B2759" t="str">
        <f>'Page 1 - General Information'!$G$16</f>
        <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t="str">
        <f>'Page 1 - General Information'!$G$12</f>
        <v>000000000</v>
      </c>
      <c r="B2760" t="str">
        <f>'Page 1 - General Information'!$G$16</f>
        <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t="str">
        <f>'Page 1 - General Information'!$G$12</f>
        <v>000000000</v>
      </c>
      <c r="B2761" t="str">
        <f>'Page 1 - General Information'!$G$16</f>
        <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t="str">
        <f>'Page 1 - General Information'!$G$12</f>
        <v>000000000</v>
      </c>
      <c r="B2762" t="str">
        <f>'Page 1 - General Information'!$G$16</f>
        <v/>
      </c>
      <c r="C2762" s="395" t="s">
        <v>19068</v>
      </c>
      <c r="D2762"/>
      <c r="E2762"/>
      <c r="F2762"/>
      <c r="G2762"/>
      <c r="H2762"/>
      <c r="I2762"/>
      <c r="J2762"/>
      <c r="K2762"/>
      <c r="L2762"/>
      <c r="M2762"/>
      <c r="N2762" t="s">
        <v>4582</v>
      </c>
      <c r="O2762" s="399"/>
      <c r="P2762"/>
      <c r="Q2762"/>
      <c r="R2762" s="399" t="s">
        <v>10264</v>
      </c>
      <c r="S2762" t="s">
        <v>6788</v>
      </c>
      <c r="T2762"/>
      <c r="U2762"/>
      <c r="V2762" s="396">
        <f>INDEX('Page 2 - Team Information'!$K$14:$AP$184,Y2762,X2762)</f>
        <v>0</v>
      </c>
      <c r="W2762"/>
      <c r="X2762" s="397">
        <v>5</v>
      </c>
      <c r="Y2762" s="397">
        <v>152</v>
      </c>
    </row>
    <row r="2763" spans="1:25" x14ac:dyDescent="0.25">
      <c r="A2763" t="str">
        <f>'Page 1 - General Information'!$G$12</f>
        <v>000000000</v>
      </c>
      <c r="B2763" t="str">
        <f>'Page 1 - General Information'!$G$16</f>
        <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t="str">
        <f>'Page 1 - General Information'!$G$12</f>
        <v>000000000</v>
      </c>
      <c r="B2764" t="str">
        <f>'Page 1 - General Information'!$G$16</f>
        <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t="str">
        <f>'Page 1 - General Information'!$G$12</f>
        <v>000000000</v>
      </c>
      <c r="B2765" t="str">
        <f>'Page 1 - General Information'!$G$16</f>
        <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1989-06-30</v>
      </c>
      <c r="U2765"/>
      <c r="V2765"/>
      <c r="W2765"/>
      <c r="X2765" s="397">
        <v>9</v>
      </c>
      <c r="Y2765" s="397">
        <v>152</v>
      </c>
    </row>
    <row r="2766" spans="1:25" x14ac:dyDescent="0.25">
      <c r="A2766" t="str">
        <f>'Page 1 - General Information'!$G$12</f>
        <v>000000000</v>
      </c>
      <c r="B2766" t="str">
        <f>'Page 1 - General Information'!$G$16</f>
        <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t="str">
        <f>'Page 1 - General Information'!$G$12</f>
        <v>000000000</v>
      </c>
      <c r="B2767" t="str">
        <f>'Page 1 - General Information'!$G$16</f>
        <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t="str">
        <f>'Page 1 - General Information'!$G$12</f>
        <v>000000000</v>
      </c>
      <c r="B2768" t="str">
        <f>'Page 1 - General Information'!$G$16</f>
        <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t="str">
        <f>'Page 1 - General Information'!$G$12</f>
        <v>000000000</v>
      </c>
      <c r="B2769" t="str">
        <f>'Page 1 - General Information'!$G$16</f>
        <v/>
      </c>
      <c r="C2769" s="395" t="s">
        <v>19068</v>
      </c>
      <c r="D2769"/>
      <c r="E2769"/>
      <c r="F2769"/>
      <c r="G2769"/>
      <c r="H2769"/>
      <c r="I2769"/>
      <c r="J2769"/>
      <c r="K2769"/>
      <c r="L2769"/>
      <c r="M2769"/>
      <c r="N2769" t="s">
        <v>4101</v>
      </c>
      <c r="O2769" s="396">
        <f>INDEX('Page 2 - Team Information'!$K$14:$AP$184,Y2769,X2769)</f>
        <v>13</v>
      </c>
      <c r="P2769"/>
      <c r="Q2769"/>
      <c r="R2769"/>
      <c r="S2769" t="s">
        <v>6795</v>
      </c>
      <c r="T2769"/>
      <c r="U2769"/>
      <c r="V2769"/>
      <c r="W2769"/>
      <c r="X2769" s="397">
        <v>14</v>
      </c>
      <c r="Y2769" s="397">
        <v>152</v>
      </c>
    </row>
    <row r="2770" spans="1:25" x14ac:dyDescent="0.25">
      <c r="A2770" t="str">
        <f>'Page 1 - General Information'!$G$12</f>
        <v>000000000</v>
      </c>
      <c r="B2770" t="str">
        <f>'Page 1 - General Information'!$G$16</f>
        <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t="str">
        <f>'Page 1 - General Information'!$G$12</f>
        <v>000000000</v>
      </c>
      <c r="B2771" t="str">
        <f>'Page 1 - General Information'!$G$16</f>
        <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t="str">
        <f>'Page 1 - General Information'!$G$12</f>
        <v>000000000</v>
      </c>
      <c r="B2772" t="str">
        <f>'Page 1 - General Information'!$G$16</f>
        <v/>
      </c>
      <c r="C2772" s="395" t="s">
        <v>19068</v>
      </c>
      <c r="D2772"/>
      <c r="E2772"/>
      <c r="F2772"/>
      <c r="G2772"/>
      <c r="H2772"/>
      <c r="I2772"/>
      <c r="J2772"/>
      <c r="K2772"/>
      <c r="L2772"/>
      <c r="M2772"/>
      <c r="N2772" t="s">
        <v>4101</v>
      </c>
      <c r="O2772" s="396">
        <f>INDEX('Page 2 - Team Information'!$K$14:$AP$184,Y2772,X2772)</f>
        <v>13</v>
      </c>
      <c r="P2772"/>
      <c r="Q2772"/>
      <c r="R2772"/>
      <c r="S2772" t="s">
        <v>6798</v>
      </c>
      <c r="T2772"/>
      <c r="U2772"/>
      <c r="V2772"/>
      <c r="W2772"/>
      <c r="X2772" s="397">
        <v>17</v>
      </c>
      <c r="Y2772" s="397">
        <v>152</v>
      </c>
    </row>
    <row r="2773" spans="1:25" x14ac:dyDescent="0.25">
      <c r="A2773" t="str">
        <f>'Page 1 - General Information'!$G$12</f>
        <v>000000000</v>
      </c>
      <c r="B2773" t="str">
        <f>'Page 1 - General Information'!$G$16</f>
        <v/>
      </c>
      <c r="C2773" s="395" t="s">
        <v>19068</v>
      </c>
      <c r="D2773"/>
      <c r="E2773"/>
      <c r="F2773"/>
      <c r="G2773"/>
      <c r="H2773"/>
      <c r="I2773"/>
      <c r="J2773"/>
      <c r="K2773"/>
      <c r="L2773"/>
      <c r="M2773"/>
      <c r="N2773" t="s">
        <v>4101</v>
      </c>
      <c r="O2773" s="396">
        <f>INDEX('Page 2 - Team Information'!$K$14:$AP$184,Y2773,X2773)</f>
        <v>13</v>
      </c>
      <c r="P2773"/>
      <c r="Q2773"/>
      <c r="R2773"/>
      <c r="S2773" t="s">
        <v>6799</v>
      </c>
      <c r="T2773"/>
      <c r="U2773"/>
      <c r="V2773"/>
      <c r="W2773"/>
      <c r="X2773" s="397">
        <v>19</v>
      </c>
      <c r="Y2773" s="397">
        <v>152</v>
      </c>
    </row>
    <row r="2774" spans="1:25" x14ac:dyDescent="0.25">
      <c r="A2774" t="str">
        <f>'Page 1 - General Information'!$G$12</f>
        <v>000000000</v>
      </c>
      <c r="B2774" t="str">
        <f>'Page 1 - General Information'!$G$16</f>
        <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t="str">
        <f>'Page 1 - General Information'!$G$12</f>
        <v>000000000</v>
      </c>
      <c r="B2775" t="str">
        <f>'Page 1 - General Information'!$G$16</f>
        <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t="str">
        <f>'Page 1 - General Information'!$G$12</f>
        <v>000000000</v>
      </c>
      <c r="B2776" t="str">
        <f>'Page 1 - General Information'!$G$16</f>
        <v/>
      </c>
      <c r="C2776" s="395" t="s">
        <v>19068</v>
      </c>
      <c r="D2776"/>
      <c r="E2776"/>
      <c r="F2776"/>
      <c r="G2776"/>
      <c r="H2776"/>
      <c r="I2776"/>
      <c r="J2776"/>
      <c r="K2776"/>
      <c r="L2776"/>
      <c r="M2776"/>
      <c r="N2776" t="s">
        <v>4101</v>
      </c>
      <c r="O2776" s="396">
        <f>INDEX('Page 2 - Team Information'!$K$14:$AP$184,Y2776,X2776)</f>
        <v>13</v>
      </c>
      <c r="P2776"/>
      <c r="Q2776"/>
      <c r="R2776"/>
      <c r="S2776" t="s">
        <v>6802</v>
      </c>
      <c r="T2776"/>
      <c r="U2776"/>
      <c r="V2776"/>
      <c r="W2776"/>
      <c r="X2776" s="397">
        <v>22</v>
      </c>
      <c r="Y2776" s="397">
        <v>152</v>
      </c>
    </row>
    <row r="2777" spans="1:25" x14ac:dyDescent="0.25">
      <c r="A2777" t="str">
        <f>'Page 1 - General Information'!$G$12</f>
        <v>000000000</v>
      </c>
      <c r="B2777" t="str">
        <f>'Page 1 - General Information'!$G$16</f>
        <v/>
      </c>
      <c r="C2777" s="395" t="s">
        <v>19068</v>
      </c>
      <c r="D2777"/>
      <c r="E2777"/>
      <c r="F2777"/>
      <c r="G2777"/>
      <c r="H2777"/>
      <c r="I2777"/>
      <c r="J2777"/>
      <c r="K2777"/>
      <c r="L2777"/>
      <c r="M2777"/>
      <c r="N2777" t="s">
        <v>4582</v>
      </c>
      <c r="O2777" s="399"/>
      <c r="P2777"/>
      <c r="Q2777"/>
      <c r="R2777" s="399" t="s">
        <v>10264</v>
      </c>
      <c r="S2777" t="s">
        <v>6803</v>
      </c>
      <c r="T2777"/>
      <c r="U2777"/>
      <c r="V2777" s="396" t="str">
        <f>INDEX('Page 2 - Team Information'!$K$14:$AP$184,Y2777,X2777)</f>
        <v xml:space="preserve">Yes </v>
      </c>
      <c r="W2777"/>
      <c r="X2777" s="397">
        <v>5</v>
      </c>
      <c r="Y2777" s="397">
        <v>153</v>
      </c>
    </row>
    <row r="2778" spans="1:25" x14ac:dyDescent="0.25">
      <c r="A2778" t="str">
        <f>'Page 1 - General Information'!$G$12</f>
        <v>000000000</v>
      </c>
      <c r="B2778" t="str">
        <f>'Page 1 - General Information'!$G$16</f>
        <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t="str">
        <f>'Page 1 - General Information'!$G$12</f>
        <v>000000000</v>
      </c>
      <c r="B2779" t="str">
        <f>'Page 1 - General Information'!$G$16</f>
        <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t="str">
        <f>'Page 1 - General Information'!$G$12</f>
        <v>000000000</v>
      </c>
      <c r="B2780" t="str">
        <f>'Page 1 - General Information'!$G$16</f>
        <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1974-06-30</v>
      </c>
      <c r="U2780"/>
      <c r="V2780"/>
      <c r="W2780"/>
      <c r="X2780" s="397">
        <v>9</v>
      </c>
      <c r="Y2780" s="397">
        <v>153</v>
      </c>
    </row>
    <row r="2781" spans="1:25" x14ac:dyDescent="0.25">
      <c r="A2781" t="str">
        <f>'Page 1 - General Information'!$G$12</f>
        <v>000000000</v>
      </c>
      <c r="B2781" t="str">
        <f>'Page 1 - General Information'!$G$16</f>
        <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t="str">
        <f>'Page 1 - General Information'!$G$12</f>
        <v>000000000</v>
      </c>
      <c r="B2782" t="str">
        <f>'Page 1 - General Information'!$G$16</f>
        <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t="str">
        <f>'Page 1 - General Information'!$G$12</f>
        <v>000000000</v>
      </c>
      <c r="B2783" t="str">
        <f>'Page 1 - General Information'!$G$16</f>
        <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t="str">
        <f>'Page 1 - General Information'!$G$12</f>
        <v>000000000</v>
      </c>
      <c r="B2784" t="str">
        <f>'Page 1 - General Information'!$G$16</f>
        <v/>
      </c>
      <c r="C2784" s="395" t="s">
        <v>19068</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25">
      <c r="A2785" t="str">
        <f>'Page 1 - General Information'!$G$12</f>
        <v>000000000</v>
      </c>
      <c r="B2785" t="str">
        <f>'Page 1 - General Information'!$G$16</f>
        <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t="str">
        <f>'Page 1 - General Information'!$G$12</f>
        <v>000000000</v>
      </c>
      <c r="B2786" t="str">
        <f>'Page 1 - General Information'!$G$16</f>
        <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t="str">
        <f>'Page 1 - General Information'!$G$12</f>
        <v>000000000</v>
      </c>
      <c r="B2787" t="str">
        <f>'Page 1 - General Information'!$G$16</f>
        <v/>
      </c>
      <c r="C2787" s="395" t="s">
        <v>19068</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25">
      <c r="A2788" t="str">
        <f>'Page 1 - General Information'!$G$12</f>
        <v>000000000</v>
      </c>
      <c r="B2788" t="str">
        <f>'Page 1 - General Information'!$G$16</f>
        <v/>
      </c>
      <c r="C2788" s="395" t="s">
        <v>19068</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25">
      <c r="A2789" t="str">
        <f>'Page 1 - General Information'!$G$12</f>
        <v>000000000</v>
      </c>
      <c r="B2789" t="str">
        <f>'Page 1 - General Information'!$G$16</f>
        <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t="str">
        <f>'Page 1 - General Information'!$G$12</f>
        <v>000000000</v>
      </c>
      <c r="B2790" t="str">
        <f>'Page 1 - General Information'!$G$16</f>
        <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t="str">
        <f>'Page 1 - General Information'!$G$12</f>
        <v>000000000</v>
      </c>
      <c r="B2791" t="str">
        <f>'Page 1 - General Information'!$G$16</f>
        <v/>
      </c>
      <c r="C2791" s="395" t="s">
        <v>19068</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25">
      <c r="A2792" t="str">
        <f>'Page 1 - General Information'!$G$12</f>
        <v>000000000</v>
      </c>
      <c r="B2792" t="str">
        <f>'Page 1 - General Information'!$G$16</f>
        <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t="str">
        <f>'Page 1 - General Information'!$G$12</f>
        <v>000000000</v>
      </c>
      <c r="B2793" t="str">
        <f>'Page 1 - General Information'!$G$16</f>
        <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t="str">
        <f>'Page 1 - General Information'!$G$12</f>
        <v>000000000</v>
      </c>
      <c r="B2794" t="str">
        <f>'Page 1 - General Information'!$G$16</f>
        <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t="str">
        <f>'Page 1 - General Information'!$G$12</f>
        <v>000000000</v>
      </c>
      <c r="B2795" t="str">
        <f>'Page 1 - General Information'!$G$16</f>
        <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t="str">
        <f>'Page 1 - General Information'!$G$12</f>
        <v>000000000</v>
      </c>
      <c r="B2796" t="str">
        <f>'Page 1 - General Information'!$G$16</f>
        <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t="str">
        <f>'Page 1 - General Information'!$G$12</f>
        <v>000000000</v>
      </c>
      <c r="B2797" t="str">
        <f>'Page 1 - General Information'!$G$16</f>
        <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t="str">
        <f>'Page 1 - General Information'!$G$12</f>
        <v>000000000</v>
      </c>
      <c r="B2798" t="str">
        <f>'Page 1 - General Information'!$G$16</f>
        <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t="str">
        <f>'Page 1 - General Information'!$G$12</f>
        <v>000000000</v>
      </c>
      <c r="B2799" t="str">
        <f>'Page 1 - General Information'!$G$16</f>
        <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t="str">
        <f>'Page 1 - General Information'!$G$12</f>
        <v>000000000</v>
      </c>
      <c r="B2800" t="str">
        <f>'Page 1 - General Information'!$G$16</f>
        <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t="str">
        <f>'Page 1 - General Information'!$G$12</f>
        <v>000000000</v>
      </c>
      <c r="B2801" t="str">
        <f>'Page 1 - General Information'!$G$16</f>
        <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t="str">
        <f>'Page 1 - General Information'!$G$12</f>
        <v>000000000</v>
      </c>
      <c r="B2802" t="str">
        <f>'Page 1 - General Information'!$G$16</f>
        <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t="str">
        <f>'Page 1 - General Information'!$G$12</f>
        <v>000000000</v>
      </c>
      <c r="B2803" t="str">
        <f>'Page 1 - General Information'!$G$16</f>
        <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t="str">
        <f>'Page 1 - General Information'!$G$12</f>
        <v>000000000</v>
      </c>
      <c r="B2804" t="str">
        <f>'Page 1 - General Information'!$G$16</f>
        <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t="str">
        <f>'Page 1 - General Information'!$G$12</f>
        <v>000000000</v>
      </c>
      <c r="B2805" t="str">
        <f>'Page 1 - General Information'!$G$16</f>
        <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t="str">
        <f>'Page 1 - General Information'!$G$12</f>
        <v>000000000</v>
      </c>
      <c r="B2806" t="str">
        <f>'Page 1 - General Information'!$G$16</f>
        <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t="str">
        <f>'Page 1 - General Information'!$G$12</f>
        <v>000000000</v>
      </c>
      <c r="B2807" t="str">
        <f>'Page 1 - General Information'!$G$16</f>
        <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t="str">
        <f>'Page 1 - General Information'!$G$12</f>
        <v>000000000</v>
      </c>
      <c r="B2808" t="str">
        <f>'Page 1 - General Information'!$G$16</f>
        <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t="str">
        <f>'Page 1 - General Information'!$G$12</f>
        <v>000000000</v>
      </c>
      <c r="B2809" t="str">
        <f>'Page 1 - General Information'!$G$16</f>
        <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t="str">
        <f>'Page 1 - General Information'!$G$12</f>
        <v>000000000</v>
      </c>
      <c r="B2810" t="str">
        <f>'Page 1 - General Information'!$G$16</f>
        <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t="str">
        <f>'Page 1 - General Information'!$G$12</f>
        <v>000000000</v>
      </c>
      <c r="B2811" t="str">
        <f>'Page 1 - General Information'!$G$16</f>
        <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t="str">
        <f>'Page 1 - General Information'!$G$12</f>
        <v>000000000</v>
      </c>
      <c r="B2812" t="str">
        <f>'Page 1 - General Information'!$G$16</f>
        <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t="str">
        <f>'Page 1 - General Information'!$G$12</f>
        <v>000000000</v>
      </c>
      <c r="B2813" t="str">
        <f>'Page 1 - General Information'!$G$16</f>
        <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t="str">
        <f>'Page 1 - General Information'!$G$12</f>
        <v>000000000</v>
      </c>
      <c r="B2814" t="str">
        <f>'Page 1 - General Information'!$G$16</f>
        <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t="str">
        <f>'Page 1 - General Information'!$G$12</f>
        <v>000000000</v>
      </c>
      <c r="B2815" t="str">
        <f>'Page 1 - General Information'!$G$16</f>
        <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t="str">
        <f>'Page 1 - General Information'!$G$12</f>
        <v>000000000</v>
      </c>
      <c r="B2816" t="str">
        <f>'Page 1 - General Information'!$G$16</f>
        <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t="str">
        <f>'Page 1 - General Information'!$G$12</f>
        <v>000000000</v>
      </c>
      <c r="B2817" t="str">
        <f>'Page 1 - General Information'!$G$16</f>
        <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t="str">
        <f>'Page 1 - General Information'!$G$12</f>
        <v>000000000</v>
      </c>
      <c r="B2818" t="str">
        <f>'Page 1 - General Information'!$G$16</f>
        <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t="str">
        <f>'Page 1 - General Information'!$G$12</f>
        <v>000000000</v>
      </c>
      <c r="B2819" t="str">
        <f>'Page 1 - General Information'!$G$16</f>
        <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t="str">
        <f>'Page 1 - General Information'!$G$12</f>
        <v>000000000</v>
      </c>
      <c r="B2820" t="str">
        <f>'Page 1 - General Information'!$G$16</f>
        <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t="str">
        <f>'Page 1 - General Information'!$G$12</f>
        <v>000000000</v>
      </c>
      <c r="B2821" t="str">
        <f>'Page 1 - General Information'!$G$16</f>
        <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t="str">
        <f>'Page 1 - General Information'!$G$12</f>
        <v>000000000</v>
      </c>
      <c r="B2822" t="str">
        <f>'Page 1 - General Information'!$G$16</f>
        <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t="str">
        <f>'Page 1 - General Information'!$G$12</f>
        <v>000000000</v>
      </c>
      <c r="B2823" t="str">
        <f>'Page 1 - General Information'!$G$16</f>
        <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t="str">
        <f>'Page 1 - General Information'!$G$12</f>
        <v>000000000</v>
      </c>
      <c r="B2824" t="str">
        <f>'Page 1 - General Information'!$G$16</f>
        <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t="str">
        <f>'Page 1 - General Information'!$G$12</f>
        <v>000000000</v>
      </c>
      <c r="B2825" t="str">
        <f>'Page 1 - General Information'!$G$16</f>
        <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t="str">
        <f>'Page 1 - General Information'!$G$12</f>
        <v>000000000</v>
      </c>
      <c r="B2826" t="str">
        <f>'Page 1 - General Information'!$G$16</f>
        <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t="str">
        <f>'Page 1 - General Information'!$G$12</f>
        <v>000000000</v>
      </c>
      <c r="B2827" t="str">
        <f>'Page 1 - General Information'!$G$16</f>
        <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t="str">
        <f>'Page 1 - General Information'!$G$12</f>
        <v>000000000</v>
      </c>
      <c r="B2828" t="str">
        <f>'Page 1 - General Information'!$G$16</f>
        <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t="str">
        <f>'Page 1 - General Information'!$G$12</f>
        <v>000000000</v>
      </c>
      <c r="B2829" t="str">
        <f>'Page 1 - General Information'!$G$16</f>
        <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t="str">
        <f>'Page 1 - General Information'!$G$12</f>
        <v>000000000</v>
      </c>
      <c r="B2830" t="str">
        <f>'Page 1 - General Information'!$G$16</f>
        <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t="str">
        <f>'Page 1 - General Information'!$G$12</f>
        <v>000000000</v>
      </c>
      <c r="B2831" t="str">
        <f>'Page 1 - General Information'!$G$16</f>
        <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t="str">
        <f>'Page 1 - General Information'!$G$12</f>
        <v>000000000</v>
      </c>
      <c r="B2832" t="str">
        <f>'Page 1 - General Information'!$G$16</f>
        <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t="str">
        <f>'Page 1 - General Information'!$G$12</f>
        <v>000000000</v>
      </c>
      <c r="B2833" t="str">
        <f>'Page 1 - General Information'!$G$16</f>
        <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t="str">
        <f>'Page 1 - General Information'!$G$12</f>
        <v>000000000</v>
      </c>
      <c r="B2834" t="str">
        <f>'Page 1 - General Information'!$G$16</f>
        <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t="str">
        <f>'Page 1 - General Information'!$G$12</f>
        <v>000000000</v>
      </c>
      <c r="B2835" t="str">
        <f>'Page 1 - General Information'!$G$16</f>
        <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t="str">
        <f>'Page 1 - General Information'!$G$12</f>
        <v>000000000</v>
      </c>
      <c r="B2836" t="str">
        <f>'Page 1 - General Information'!$G$16</f>
        <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t="str">
        <f>'Page 1 - General Information'!$G$12</f>
        <v>000000000</v>
      </c>
      <c r="B2837" t="str">
        <f>'Page 1 - General Information'!$G$16</f>
        <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t="str">
        <f>'Page 1 - General Information'!$G$12</f>
        <v>000000000</v>
      </c>
      <c r="B2838" t="str">
        <f>'Page 1 - General Information'!$G$16</f>
        <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t="str">
        <f>'Page 1 - General Information'!$G$12</f>
        <v>000000000</v>
      </c>
      <c r="B2839" t="str">
        <f>'Page 1 - General Information'!$G$16</f>
        <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t="str">
        <f>'Page 1 - General Information'!$G$12</f>
        <v>000000000</v>
      </c>
      <c r="B2840" t="str">
        <f>'Page 1 - General Information'!$G$16</f>
        <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t="str">
        <f>'Page 1 - General Information'!$G$12</f>
        <v>000000000</v>
      </c>
      <c r="B2841" t="str">
        <f>'Page 1 - General Information'!$G$16</f>
        <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t="str">
        <f>'Page 1 - General Information'!$G$12</f>
        <v>000000000</v>
      </c>
      <c r="B2842" t="str">
        <f>'Page 1 - General Information'!$G$16</f>
        <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t="str">
        <f>'Page 1 - General Information'!$G$12</f>
        <v>000000000</v>
      </c>
      <c r="B2843" t="str">
        <f>'Page 1 - General Information'!$G$16</f>
        <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t="str">
        <f>'Page 1 - General Information'!$G$12</f>
        <v>000000000</v>
      </c>
      <c r="B2844" t="str">
        <f>'Page 1 - General Information'!$G$16</f>
        <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t="str">
        <f>'Page 1 - General Information'!$G$12</f>
        <v>000000000</v>
      </c>
      <c r="B2845" t="str">
        <f>'Page 1 - General Information'!$G$16</f>
        <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t="str">
        <f>'Page 1 - General Information'!$G$12</f>
        <v>000000000</v>
      </c>
      <c r="B2846" t="str">
        <f>'Page 1 - General Information'!$G$16</f>
        <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t="str">
        <f>'Page 1 - General Information'!$G$12</f>
        <v>000000000</v>
      </c>
      <c r="B2847" t="str">
        <f>'Page 1 - General Information'!$G$16</f>
        <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t="str">
        <f>'Page 1 - General Information'!$G$12</f>
        <v>000000000</v>
      </c>
      <c r="B2848" t="str">
        <f>'Page 1 - General Information'!$G$16</f>
        <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t="str">
        <f>'Page 1 - General Information'!$G$12</f>
        <v>000000000</v>
      </c>
      <c r="B2849" t="str">
        <f>'Page 1 - General Information'!$G$16</f>
        <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t="str">
        <f>'Page 1 - General Information'!$G$12</f>
        <v>000000000</v>
      </c>
      <c r="B2850" t="str">
        <f>'Page 1 - General Information'!$G$16</f>
        <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t="str">
        <f>'Page 1 - General Information'!$G$12</f>
        <v>000000000</v>
      </c>
      <c r="B2851" t="str">
        <f>'Page 1 - General Information'!$G$16</f>
        <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t="str">
        <f>'Page 1 - General Information'!$G$12</f>
        <v>000000000</v>
      </c>
      <c r="B2852" t="str">
        <f>'Page 1 - General Information'!$G$16</f>
        <v/>
      </c>
      <c r="C2852" s="395" t="s">
        <v>19068</v>
      </c>
      <c r="D2852"/>
      <c r="E2852"/>
      <c r="F2852"/>
      <c r="G2852"/>
      <c r="H2852"/>
      <c r="I2852"/>
      <c r="J2852"/>
      <c r="K2852"/>
      <c r="L2852"/>
      <c r="M2852"/>
      <c r="N2852" t="s">
        <v>4582</v>
      </c>
      <c r="O2852" s="399"/>
      <c r="P2852"/>
      <c r="Q2852"/>
      <c r="R2852" s="399" t="s">
        <v>10264</v>
      </c>
      <c r="S2852" t="s">
        <v>6878</v>
      </c>
      <c r="T2852"/>
      <c r="U2852"/>
      <c r="V2852" s="396" t="str">
        <f>INDEX('Page 2 - Team Information'!$K$14:$AP$184,Y2852,X2852)</f>
        <v xml:space="preserve">Yes </v>
      </c>
      <c r="W2852"/>
      <c r="X2852" s="397">
        <v>5</v>
      </c>
      <c r="Y2852" s="397">
        <v>158</v>
      </c>
    </row>
    <row r="2853" spans="1:25" x14ac:dyDescent="0.25">
      <c r="A2853" t="str">
        <f>'Page 1 - General Information'!$G$12</f>
        <v>000000000</v>
      </c>
      <c r="B2853" t="str">
        <f>'Page 1 - General Information'!$G$16</f>
        <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t="str">
        <f>'Page 1 - General Information'!$G$12</f>
        <v>000000000</v>
      </c>
      <c r="B2854" t="str">
        <f>'Page 1 - General Information'!$G$16</f>
        <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t="str">
        <f>'Page 1 - General Information'!$G$12</f>
        <v>000000000</v>
      </c>
      <c r="B2855" t="str">
        <f>'Page 1 - General Information'!$G$16</f>
        <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2004-06-30</v>
      </c>
      <c r="U2855"/>
      <c r="V2855"/>
      <c r="W2855"/>
      <c r="X2855" s="397">
        <v>9</v>
      </c>
      <c r="Y2855" s="397">
        <v>158</v>
      </c>
    </row>
    <row r="2856" spans="1:25" x14ac:dyDescent="0.25">
      <c r="A2856" t="str">
        <f>'Page 1 - General Information'!$G$12</f>
        <v>000000000</v>
      </c>
      <c r="B2856" t="str">
        <f>'Page 1 - General Information'!$G$16</f>
        <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t="str">
        <f>'Page 1 - General Information'!$G$12</f>
        <v>000000000</v>
      </c>
      <c r="B2857" t="str">
        <f>'Page 1 - General Information'!$G$16</f>
        <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t="str">
        <f>'Page 1 - General Information'!$G$12</f>
        <v>000000000</v>
      </c>
      <c r="B2858" t="str">
        <f>'Page 1 - General Information'!$G$16</f>
        <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t="str">
        <f>'Page 1 - General Information'!$G$12</f>
        <v>000000000</v>
      </c>
      <c r="B2859" t="str">
        <f>'Page 1 - General Information'!$G$16</f>
        <v/>
      </c>
      <c r="C2859" s="395" t="s">
        <v>19068</v>
      </c>
      <c r="D2859"/>
      <c r="E2859"/>
      <c r="F2859"/>
      <c r="G2859"/>
      <c r="H2859"/>
      <c r="I2859"/>
      <c r="J2859"/>
      <c r="K2859"/>
      <c r="L2859"/>
      <c r="M2859"/>
      <c r="N2859" t="s">
        <v>4101</v>
      </c>
      <c r="O2859" s="396">
        <f>INDEX('Page 2 - Team Information'!$K$14:$AP$184,Y2859,X2859)</f>
        <v>25</v>
      </c>
      <c r="P2859"/>
      <c r="Q2859"/>
      <c r="R2859"/>
      <c r="S2859" t="s">
        <v>6885</v>
      </c>
      <c r="T2859"/>
      <c r="U2859"/>
      <c r="V2859"/>
      <c r="W2859"/>
      <c r="X2859" s="397">
        <v>14</v>
      </c>
      <c r="Y2859" s="397">
        <v>158</v>
      </c>
    </row>
    <row r="2860" spans="1:25" x14ac:dyDescent="0.25">
      <c r="A2860" t="str">
        <f>'Page 1 - General Information'!$G$12</f>
        <v>000000000</v>
      </c>
      <c r="B2860" t="str">
        <f>'Page 1 - General Information'!$G$16</f>
        <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t="str">
        <f>'Page 1 - General Information'!$G$12</f>
        <v>000000000</v>
      </c>
      <c r="B2861" t="str">
        <f>'Page 1 - General Information'!$G$16</f>
        <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t="str">
        <f>'Page 1 - General Information'!$G$12</f>
        <v>000000000</v>
      </c>
      <c r="B2862" t="str">
        <f>'Page 1 - General Information'!$G$16</f>
        <v/>
      </c>
      <c r="C2862" s="395" t="s">
        <v>19068</v>
      </c>
      <c r="D2862"/>
      <c r="E2862"/>
      <c r="F2862"/>
      <c r="G2862"/>
      <c r="H2862"/>
      <c r="I2862"/>
      <c r="J2862"/>
      <c r="K2862"/>
      <c r="L2862"/>
      <c r="M2862"/>
      <c r="N2862" t="s">
        <v>4101</v>
      </c>
      <c r="O2862" s="396">
        <f>INDEX('Page 2 - Team Information'!$K$14:$AP$184,Y2862,X2862)</f>
        <v>25</v>
      </c>
      <c r="P2862"/>
      <c r="Q2862"/>
      <c r="R2862"/>
      <c r="S2862" t="s">
        <v>6888</v>
      </c>
      <c r="T2862"/>
      <c r="U2862"/>
      <c r="V2862"/>
      <c r="W2862"/>
      <c r="X2862" s="397">
        <v>17</v>
      </c>
      <c r="Y2862" s="397">
        <v>158</v>
      </c>
    </row>
    <row r="2863" spans="1:25" x14ac:dyDescent="0.25">
      <c r="A2863" t="str">
        <f>'Page 1 - General Information'!$G$12</f>
        <v>000000000</v>
      </c>
      <c r="B2863" t="str">
        <f>'Page 1 - General Information'!$G$16</f>
        <v/>
      </c>
      <c r="C2863" s="395" t="s">
        <v>19068</v>
      </c>
      <c r="D2863"/>
      <c r="E2863"/>
      <c r="F2863"/>
      <c r="G2863"/>
      <c r="H2863"/>
      <c r="I2863"/>
      <c r="J2863"/>
      <c r="K2863"/>
      <c r="L2863"/>
      <c r="M2863"/>
      <c r="N2863" t="s">
        <v>4101</v>
      </c>
      <c r="O2863" s="396">
        <f>INDEX('Page 2 - Team Information'!$K$14:$AP$184,Y2863,X2863)</f>
        <v>25</v>
      </c>
      <c r="P2863"/>
      <c r="Q2863"/>
      <c r="R2863"/>
      <c r="S2863" t="s">
        <v>6889</v>
      </c>
      <c r="T2863"/>
      <c r="U2863"/>
      <c r="V2863"/>
      <c r="W2863"/>
      <c r="X2863" s="397">
        <v>19</v>
      </c>
      <c r="Y2863" s="397">
        <v>158</v>
      </c>
    </row>
    <row r="2864" spans="1:25" x14ac:dyDescent="0.25">
      <c r="A2864" t="str">
        <f>'Page 1 - General Information'!$G$12</f>
        <v>000000000</v>
      </c>
      <c r="B2864" t="str">
        <f>'Page 1 - General Information'!$G$16</f>
        <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t="str">
        <f>'Page 1 - General Information'!$G$12</f>
        <v>000000000</v>
      </c>
      <c r="B2865" t="str">
        <f>'Page 1 - General Information'!$G$16</f>
        <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t="str">
        <f>'Page 1 - General Information'!$G$12</f>
        <v>000000000</v>
      </c>
      <c r="B2866" t="str">
        <f>'Page 1 - General Information'!$G$16</f>
        <v/>
      </c>
      <c r="C2866" s="395" t="s">
        <v>19068</v>
      </c>
      <c r="D2866"/>
      <c r="E2866"/>
      <c r="F2866"/>
      <c r="G2866"/>
      <c r="H2866"/>
      <c r="I2866"/>
      <c r="J2866"/>
      <c r="K2866"/>
      <c r="L2866"/>
      <c r="M2866"/>
      <c r="N2866" t="s">
        <v>4101</v>
      </c>
      <c r="O2866" s="396">
        <f>INDEX('Page 2 - Team Information'!$K$14:$AP$184,Y2866,X2866)</f>
        <v>25</v>
      </c>
      <c r="P2866"/>
      <c r="Q2866"/>
      <c r="R2866"/>
      <c r="S2866" t="s">
        <v>6892</v>
      </c>
      <c r="T2866"/>
      <c r="U2866"/>
      <c r="V2866"/>
      <c r="W2866"/>
      <c r="X2866" s="397">
        <v>22</v>
      </c>
      <c r="Y2866" s="397">
        <v>158</v>
      </c>
    </row>
    <row r="2867" spans="1:25" x14ac:dyDescent="0.25">
      <c r="A2867" t="str">
        <f>'Page 1 - General Information'!$G$12</f>
        <v>000000000</v>
      </c>
      <c r="B2867" t="str">
        <f>'Page 1 - General Information'!$G$16</f>
        <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t="str">
        <f>'Page 1 - General Information'!$G$12</f>
        <v>000000000</v>
      </c>
      <c r="B2868" t="str">
        <f>'Page 1 - General Information'!$G$16</f>
        <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t="str">
        <f>'Page 1 - General Information'!$G$12</f>
        <v>000000000</v>
      </c>
      <c r="B2869" t="str">
        <f>'Page 1 - General Information'!$G$16</f>
        <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t="str">
        <f>'Page 1 - General Information'!$G$12</f>
        <v>000000000</v>
      </c>
      <c r="B2870" t="str">
        <f>'Page 1 - General Information'!$G$16</f>
        <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
      </c>
      <c r="U2870"/>
      <c r="V2870"/>
      <c r="W2870"/>
      <c r="X2870" s="397">
        <v>9</v>
      </c>
      <c r="Y2870" s="397">
        <v>159</v>
      </c>
    </row>
    <row r="2871" spans="1:25" x14ac:dyDescent="0.25">
      <c r="A2871" t="str">
        <f>'Page 1 - General Information'!$G$12</f>
        <v>000000000</v>
      </c>
      <c r="B2871" t="str">
        <f>'Page 1 - General Information'!$G$16</f>
        <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t="str">
        <f>'Page 1 - General Information'!$G$12</f>
        <v>000000000</v>
      </c>
      <c r="B2872" t="str">
        <f>'Page 1 - General Information'!$G$16</f>
        <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t="str">
        <f>'Page 1 - General Information'!$G$12</f>
        <v>000000000</v>
      </c>
      <c r="B2873" t="str">
        <f>'Page 1 - General Information'!$G$16</f>
        <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t="str">
        <f>'Page 1 - General Information'!$G$12</f>
        <v>000000000</v>
      </c>
      <c r="B2874" t="str">
        <f>'Page 1 - General Information'!$G$16</f>
        <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t="str">
        <f>'Page 1 - General Information'!$G$12</f>
        <v>000000000</v>
      </c>
      <c r="B2875" t="str">
        <f>'Page 1 - General Information'!$G$16</f>
        <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t="str">
        <f>'Page 1 - General Information'!$G$12</f>
        <v>000000000</v>
      </c>
      <c r="B2876" t="str">
        <f>'Page 1 - General Information'!$G$16</f>
        <v/>
      </c>
      <c r="C2876" s="395" t="s">
        <v>19068</v>
      </c>
      <c r="D2876"/>
      <c r="E2876"/>
      <c r="F2876"/>
      <c r="G2876"/>
      <c r="H2876"/>
      <c r="I2876"/>
      <c r="J2876"/>
      <c r="K2876"/>
      <c r="L2876"/>
      <c r="M2876"/>
      <c r="N2876" t="s">
        <v>4101</v>
      </c>
      <c r="O2876" s="396">
        <f>INDEX('Page 2 - Team Information'!$K$14:$AP$184,Y2876,X2876)</f>
        <v>0</v>
      </c>
      <c r="P2876"/>
      <c r="Q2876"/>
      <c r="R2876"/>
      <c r="S2876" t="s">
        <v>10163</v>
      </c>
      <c r="T2876"/>
      <c r="U2876"/>
      <c r="V2876"/>
      <c r="W2876"/>
      <c r="X2876" s="397">
        <v>16</v>
      </c>
      <c r="Y2876" s="397">
        <v>159</v>
      </c>
    </row>
    <row r="2877" spans="1:25" x14ac:dyDescent="0.25">
      <c r="A2877" t="str">
        <f>'Page 1 - General Information'!$G$12</f>
        <v>000000000</v>
      </c>
      <c r="B2877" t="str">
        <f>'Page 1 - General Information'!$G$16</f>
        <v/>
      </c>
      <c r="C2877" s="395" t="s">
        <v>19068</v>
      </c>
      <c r="D2877"/>
      <c r="E2877"/>
      <c r="F2877"/>
      <c r="G2877"/>
      <c r="H2877"/>
      <c r="I2877"/>
      <c r="J2877"/>
      <c r="K2877"/>
      <c r="L2877"/>
      <c r="M2877"/>
      <c r="N2877" t="s">
        <v>4101</v>
      </c>
      <c r="O2877" s="396">
        <f>INDEX('Page 2 - Team Information'!$K$14:$AP$184,Y2877,X2877)</f>
        <v>0</v>
      </c>
      <c r="P2877"/>
      <c r="Q2877"/>
      <c r="R2877"/>
      <c r="S2877" t="s">
        <v>10164</v>
      </c>
      <c r="T2877"/>
      <c r="U2877"/>
      <c r="V2877"/>
      <c r="W2877"/>
      <c r="X2877" s="397">
        <v>17</v>
      </c>
      <c r="Y2877" s="397">
        <v>159</v>
      </c>
    </row>
    <row r="2878" spans="1:25" x14ac:dyDescent="0.25">
      <c r="A2878" t="str">
        <f>'Page 1 - General Information'!$G$12</f>
        <v>000000000</v>
      </c>
      <c r="B2878" t="str">
        <f>'Page 1 - General Information'!$G$16</f>
        <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t="str">
        <f>'Page 1 - General Information'!$G$12</f>
        <v>000000000</v>
      </c>
      <c r="B2879" t="str">
        <f>'Page 1 - General Information'!$G$16</f>
        <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t="str">
        <f>'Page 1 - General Information'!$G$12</f>
        <v>000000000</v>
      </c>
      <c r="B2880" t="str">
        <f>'Page 1 - General Information'!$G$16</f>
        <v/>
      </c>
      <c r="C2880" s="395" t="s">
        <v>19068</v>
      </c>
      <c r="D2880"/>
      <c r="E2880"/>
      <c r="F2880"/>
      <c r="G2880"/>
      <c r="H2880"/>
      <c r="I2880"/>
      <c r="J2880"/>
      <c r="K2880"/>
      <c r="L2880"/>
      <c r="M2880"/>
      <c r="N2880" t="s">
        <v>4101</v>
      </c>
      <c r="O2880" s="396">
        <f>INDEX('Page 2 - Team Information'!$K$14:$AP$184,Y2880,X2880)</f>
        <v>0</v>
      </c>
      <c r="P2880"/>
      <c r="Q2880"/>
      <c r="R2880"/>
      <c r="S2880" t="s">
        <v>10167</v>
      </c>
      <c r="T2880"/>
      <c r="U2880"/>
      <c r="V2880"/>
      <c r="W2880"/>
      <c r="X2880" s="397">
        <v>21</v>
      </c>
      <c r="Y2880" s="397">
        <v>159</v>
      </c>
    </row>
    <row r="2881" spans="1:25" x14ac:dyDescent="0.25">
      <c r="A2881" t="str">
        <f>'Page 1 - General Information'!$G$12</f>
        <v>000000000</v>
      </c>
      <c r="B2881" t="str">
        <f>'Page 1 - General Information'!$G$16</f>
        <v/>
      </c>
      <c r="C2881" s="395" t="s">
        <v>19068</v>
      </c>
      <c r="D2881"/>
      <c r="E2881"/>
      <c r="F2881"/>
      <c r="G2881"/>
      <c r="H2881"/>
      <c r="I2881"/>
      <c r="J2881"/>
      <c r="K2881"/>
      <c r="L2881"/>
      <c r="M2881"/>
      <c r="N2881" t="s">
        <v>4101</v>
      </c>
      <c r="O2881" s="396">
        <f>INDEX('Page 2 - Team Information'!$K$14:$AP$184,Y2881,X2881)</f>
        <v>0</v>
      </c>
      <c r="P2881"/>
      <c r="Q2881"/>
      <c r="R2881"/>
      <c r="S2881" t="s">
        <v>10168</v>
      </c>
      <c r="T2881"/>
      <c r="U2881"/>
      <c r="V2881"/>
      <c r="W2881"/>
      <c r="X2881" s="397">
        <v>22</v>
      </c>
      <c r="Y2881" s="397">
        <v>159</v>
      </c>
    </row>
    <row r="2882" spans="1:25" x14ac:dyDescent="0.25">
      <c r="A2882" t="str">
        <f>'Page 1 - General Information'!$G$12</f>
        <v>000000000</v>
      </c>
      <c r="B2882" t="str">
        <f>'Page 1 - General Information'!$G$16</f>
        <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t="str">
        <f>'Page 1 - General Information'!$G$12</f>
        <v>000000000</v>
      </c>
      <c r="B2883" t="str">
        <f>'Page 1 - General Information'!$G$16</f>
        <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t="str">
        <f>'Page 1 - General Information'!$G$12</f>
        <v>000000000</v>
      </c>
      <c r="B2884" t="str">
        <f>'Page 1 - General Information'!$G$16</f>
        <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t="str">
        <f>'Page 1 - General Information'!$G$12</f>
        <v>000000000</v>
      </c>
      <c r="B2885" t="str">
        <f>'Page 1 - General Information'!$G$16</f>
        <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t="str">
        <f>'Page 1 - General Information'!$G$12</f>
        <v>000000000</v>
      </c>
      <c r="B2886" t="str">
        <f>'Page 1 - General Information'!$G$16</f>
        <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t="str">
        <f>'Page 1 - General Information'!$G$12</f>
        <v>000000000</v>
      </c>
      <c r="B2887" t="str">
        <f>'Page 1 - General Information'!$G$16</f>
        <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t="str">
        <f>'Page 1 - General Information'!$G$12</f>
        <v>000000000</v>
      </c>
      <c r="B2888" t="str">
        <f>'Page 1 - General Information'!$G$16</f>
        <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t="str">
        <f>'Page 1 - General Information'!$G$12</f>
        <v>000000000</v>
      </c>
      <c r="B2889" t="str">
        <f>'Page 1 - General Information'!$G$16</f>
        <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t="str">
        <f>'Page 1 - General Information'!$G$12</f>
        <v>000000000</v>
      </c>
      <c r="B2890" t="str">
        <f>'Page 1 - General Information'!$G$16</f>
        <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t="str">
        <f>'Page 1 - General Information'!$G$12</f>
        <v>000000000</v>
      </c>
      <c r="B2891" t="str">
        <f>'Page 1 - General Information'!$G$16</f>
        <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t="str">
        <f>'Page 1 - General Information'!$G$12</f>
        <v>000000000</v>
      </c>
      <c r="B2892" t="str">
        <f>'Page 1 - General Information'!$G$16</f>
        <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t="str">
        <f>'Page 1 - General Information'!$G$12</f>
        <v>000000000</v>
      </c>
      <c r="B2893" t="str">
        <f>'Page 1 - General Information'!$G$16</f>
        <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t="str">
        <f>'Page 1 - General Information'!$G$12</f>
        <v>000000000</v>
      </c>
      <c r="B2894" t="str">
        <f>'Page 1 - General Information'!$G$16</f>
        <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t="str">
        <f>'Page 1 - General Information'!$G$12</f>
        <v>000000000</v>
      </c>
      <c r="B2895" t="str">
        <f>'Page 1 - General Information'!$G$16</f>
        <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t="str">
        <f>'Page 1 - General Information'!$G$12</f>
        <v>000000000</v>
      </c>
      <c r="B2896" t="str">
        <f>'Page 1 - General Information'!$G$16</f>
        <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t="str">
        <f>'Page 1 - General Information'!$G$12</f>
        <v>000000000</v>
      </c>
      <c r="B2897" t="str">
        <f>'Page 1 - General Information'!$G$16</f>
        <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t="str">
        <f>'Page 1 - General Information'!$G$12</f>
        <v>000000000</v>
      </c>
      <c r="B2898" t="str">
        <f>'Page 1 - General Information'!$G$16</f>
        <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t="str">
        <f>'Page 1 - General Information'!$G$12</f>
        <v>000000000</v>
      </c>
      <c r="B2899" t="str">
        <f>'Page 1 - General Information'!$G$16</f>
        <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t="str">
        <f>'Page 1 - General Information'!$G$12</f>
        <v>000000000</v>
      </c>
      <c r="B2900" t="str">
        <f>'Page 1 - General Information'!$G$16</f>
        <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t="str">
        <f>'Page 1 - General Information'!$G$12</f>
        <v>000000000</v>
      </c>
      <c r="B2901" t="str">
        <f>'Page 1 - General Information'!$G$16</f>
        <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t="str">
        <f>'Page 1 - General Information'!$G$12</f>
        <v>000000000</v>
      </c>
      <c r="B2902" t="str">
        <f>'Page 1 - General Information'!$G$16</f>
        <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t="str">
        <f>'Page 1 - General Information'!$G$12</f>
        <v>000000000</v>
      </c>
      <c r="B2903" t="str">
        <f>'Page 1 - General Information'!$G$16</f>
        <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t="str">
        <f>'Page 1 - General Information'!$G$12</f>
        <v>000000000</v>
      </c>
      <c r="B2904" t="str">
        <f>'Page 1 - General Information'!$G$16</f>
        <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t="str">
        <f>'Page 1 - General Information'!$G$12</f>
        <v>000000000</v>
      </c>
      <c r="B2905" t="str">
        <f>'Page 1 - General Information'!$G$16</f>
        <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t="str">
        <f>'Page 1 - General Information'!$G$12</f>
        <v>000000000</v>
      </c>
      <c r="B2906" t="str">
        <f>'Page 1 - General Information'!$G$16</f>
        <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t="str">
        <f>'Page 1 - General Information'!$G$12</f>
        <v>000000000</v>
      </c>
      <c r="B2907" t="str">
        <f>'Page 1 - General Information'!$G$16</f>
        <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t="str">
        <f>'Page 1 - General Information'!$G$12</f>
        <v>000000000</v>
      </c>
      <c r="B2908" t="str">
        <f>'Page 1 - General Information'!$G$16</f>
        <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t="str">
        <f>'Page 1 - General Information'!$G$12</f>
        <v>000000000</v>
      </c>
      <c r="B2909" t="str">
        <f>'Page 1 - General Information'!$G$16</f>
        <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t="str">
        <f>'Page 1 - General Information'!$G$12</f>
        <v>000000000</v>
      </c>
      <c r="B2910" t="str">
        <f>'Page 1 - General Information'!$G$16</f>
        <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t="str">
        <f>'Page 1 - General Information'!$G$12</f>
        <v>000000000</v>
      </c>
      <c r="B2911" t="str">
        <f>'Page 1 - General Information'!$G$16</f>
        <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t="str">
        <f>'Page 1 - General Information'!$G$12</f>
        <v>000000000</v>
      </c>
      <c r="B2912" t="str">
        <f>'Page 1 - General Information'!$G$16</f>
        <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t="str">
        <f>'Page 1 - General Information'!$G$12</f>
        <v>000000000</v>
      </c>
      <c r="B2913" t="str">
        <f>'Page 1 - General Information'!$G$16</f>
        <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t="str">
        <f>'Page 1 - General Information'!$G$12</f>
        <v>000000000</v>
      </c>
      <c r="B2914" t="str">
        <f>'Page 1 - General Information'!$G$16</f>
        <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t="str">
        <f>'Page 1 - General Information'!$G$12</f>
        <v>000000000</v>
      </c>
      <c r="B2915" t="str">
        <f>'Page 1 - General Information'!$G$16</f>
        <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t="str">
        <f>'Page 1 - General Information'!$G$12</f>
        <v>000000000</v>
      </c>
      <c r="B2916" t="str">
        <f>'Page 1 - General Information'!$G$16</f>
        <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t="str">
        <f>'Page 1 - General Information'!$G$12</f>
        <v>000000000</v>
      </c>
      <c r="B2917" t="str">
        <f>'Page 1 - General Information'!$G$16</f>
        <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t="str">
        <f>'Page 1 - General Information'!$G$12</f>
        <v>000000000</v>
      </c>
      <c r="B2918" t="str">
        <f>'Page 1 - General Information'!$G$16</f>
        <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t="str">
        <f>'Page 1 - General Information'!$G$12</f>
        <v>000000000</v>
      </c>
      <c r="B2919" t="str">
        <f>'Page 1 - General Information'!$G$16</f>
        <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t="str">
        <f>'Page 1 - General Information'!$G$12</f>
        <v>000000000</v>
      </c>
      <c r="B2920" t="str">
        <f>'Page 1 - General Information'!$G$16</f>
        <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t="str">
        <f>'Page 1 - General Information'!$G$12</f>
        <v>000000000</v>
      </c>
      <c r="B2921" t="str">
        <f>'Page 1 - General Information'!$G$16</f>
        <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t="str">
        <f>'Page 1 - General Information'!$G$12</f>
        <v>000000000</v>
      </c>
      <c r="B2922" t="str">
        <f>'Page 1 - General Information'!$G$16</f>
        <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t="str">
        <f>'Page 1 - General Information'!$G$12</f>
        <v>000000000</v>
      </c>
      <c r="B2923" t="str">
        <f>'Page 1 - General Information'!$G$16</f>
        <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t="str">
        <f>'Page 1 - General Information'!$G$12</f>
        <v>000000000</v>
      </c>
      <c r="B2924" t="str">
        <f>'Page 1 - General Information'!$G$16</f>
        <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t="str">
        <f>'Page 1 - General Information'!$G$12</f>
        <v>000000000</v>
      </c>
      <c r="B2925" t="str">
        <f>'Page 1 - General Information'!$G$16</f>
        <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t="str">
        <f>'Page 1 - General Information'!$G$12</f>
        <v>000000000</v>
      </c>
      <c r="B2926" t="str">
        <f>'Page 1 - General Information'!$G$16</f>
        <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t="str">
        <f>'Page 1 - General Information'!$G$12</f>
        <v>000000000</v>
      </c>
      <c r="B2927" t="str">
        <f>'Page 1 - General Information'!$G$16</f>
        <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t="str">
        <f>'Page 1 - General Information'!$G$12</f>
        <v>000000000</v>
      </c>
      <c r="B2928" t="str">
        <f>'Page 1 - General Information'!$G$16</f>
        <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t="str">
        <f>'Page 1 - General Information'!$G$12</f>
        <v>000000000</v>
      </c>
      <c r="B2929" t="str">
        <f>'Page 1 - General Information'!$G$16</f>
        <v/>
      </c>
      <c r="C2929" s="395" t="s">
        <v>19068</v>
      </c>
      <c r="D2929"/>
      <c r="E2929"/>
      <c r="F2929"/>
      <c r="G2929"/>
      <c r="H2929"/>
      <c r="I2929"/>
      <c r="J2929"/>
      <c r="K2929"/>
      <c r="L2929"/>
      <c r="M2929"/>
      <c r="N2929" t="s">
        <v>4582</v>
      </c>
      <c r="O2929" s="399"/>
      <c r="P2929"/>
      <c r="Q2929"/>
      <c r="R2929" s="399" t="s">
        <v>10264</v>
      </c>
      <c r="S2929" t="s">
        <v>6940</v>
      </c>
      <c r="T2929"/>
      <c r="U2929"/>
      <c r="V2929" s="396" t="str">
        <f>INDEX('Page 2 - Team Information'!$K$14:$AP$184,Y2929,X2929)</f>
        <v xml:space="preserve">Yes </v>
      </c>
      <c r="W2929"/>
      <c r="X2929" s="397">
        <v>7</v>
      </c>
      <c r="Y2929" s="397">
        <v>163</v>
      </c>
    </row>
    <row r="2930" spans="1:25" x14ac:dyDescent="0.25">
      <c r="A2930" t="str">
        <f>'Page 1 - General Information'!$G$12</f>
        <v>000000000</v>
      </c>
      <c r="B2930" t="str">
        <f>'Page 1 - General Information'!$G$16</f>
        <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2007-06-30</v>
      </c>
      <c r="U2930"/>
      <c r="V2930"/>
      <c r="W2930"/>
      <c r="X2930" s="397">
        <v>9</v>
      </c>
      <c r="Y2930" s="397">
        <v>163</v>
      </c>
    </row>
    <row r="2931" spans="1:25" x14ac:dyDescent="0.25">
      <c r="A2931" t="str">
        <f>'Page 1 - General Information'!$G$12</f>
        <v>000000000</v>
      </c>
      <c r="B2931" t="str">
        <f>'Page 1 - General Information'!$G$16</f>
        <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t="str">
        <f>'Page 1 - General Information'!$G$12</f>
        <v>000000000</v>
      </c>
      <c r="B2932" t="str">
        <f>'Page 1 - General Information'!$G$16</f>
        <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t="str">
        <f>'Page 1 - General Information'!$G$12</f>
        <v>000000000</v>
      </c>
      <c r="B2933" t="str">
        <f>'Page 1 - General Information'!$G$16</f>
        <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t="str">
        <f>'Page 1 - General Information'!$G$12</f>
        <v>000000000</v>
      </c>
      <c r="B2934" t="str">
        <f>'Page 1 - General Information'!$G$16</f>
        <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t="str">
        <f>'Page 1 - General Information'!$G$12</f>
        <v>000000000</v>
      </c>
      <c r="B2935" t="str">
        <f>'Page 1 - General Information'!$G$16</f>
        <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t="str">
        <f>'Page 1 - General Information'!$G$12</f>
        <v>000000000</v>
      </c>
      <c r="B2936" t="str">
        <f>'Page 1 - General Information'!$G$16</f>
        <v/>
      </c>
      <c r="C2936" s="395" t="s">
        <v>19068</v>
      </c>
      <c r="D2936"/>
      <c r="E2936"/>
      <c r="F2936"/>
      <c r="G2936"/>
      <c r="H2936"/>
      <c r="I2936"/>
      <c r="J2936"/>
      <c r="K2936"/>
      <c r="L2936"/>
      <c r="M2936"/>
      <c r="N2936" t="s">
        <v>4101</v>
      </c>
      <c r="O2936" s="396">
        <f>INDEX('Page 2 - Team Information'!$K$14:$AP$184,Y2936,X2936)</f>
        <v>9</v>
      </c>
      <c r="P2936"/>
      <c r="Q2936"/>
      <c r="R2936"/>
      <c r="S2936" t="s">
        <v>6947</v>
      </c>
      <c r="T2936"/>
      <c r="U2936"/>
      <c r="V2936"/>
      <c r="W2936"/>
      <c r="X2936" s="397">
        <v>16</v>
      </c>
      <c r="Y2936" s="397">
        <v>163</v>
      </c>
    </row>
    <row r="2937" spans="1:25" x14ac:dyDescent="0.25">
      <c r="A2937" t="str">
        <f>'Page 1 - General Information'!$G$12</f>
        <v>000000000</v>
      </c>
      <c r="B2937" t="str">
        <f>'Page 1 - General Information'!$G$16</f>
        <v/>
      </c>
      <c r="C2937" s="395" t="s">
        <v>19068</v>
      </c>
      <c r="D2937"/>
      <c r="E2937"/>
      <c r="F2937"/>
      <c r="G2937"/>
      <c r="H2937"/>
      <c r="I2937"/>
      <c r="J2937"/>
      <c r="K2937"/>
      <c r="L2937"/>
      <c r="M2937"/>
      <c r="N2937" t="s">
        <v>4101</v>
      </c>
      <c r="O2937" s="396">
        <f>INDEX('Page 2 - Team Information'!$K$14:$AP$184,Y2937,X2937)</f>
        <v>9</v>
      </c>
      <c r="P2937"/>
      <c r="Q2937"/>
      <c r="R2937"/>
      <c r="S2937" t="s">
        <v>6948</v>
      </c>
      <c r="T2937"/>
      <c r="U2937"/>
      <c r="V2937"/>
      <c r="W2937"/>
      <c r="X2937" s="397">
        <v>17</v>
      </c>
      <c r="Y2937" s="397">
        <v>163</v>
      </c>
    </row>
    <row r="2938" spans="1:25" x14ac:dyDescent="0.25">
      <c r="A2938" t="str">
        <f>'Page 1 - General Information'!$G$12</f>
        <v>000000000</v>
      </c>
      <c r="B2938" t="str">
        <f>'Page 1 - General Information'!$G$16</f>
        <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t="str">
        <f>'Page 1 - General Information'!$G$12</f>
        <v>000000000</v>
      </c>
      <c r="B2939" t="str">
        <f>'Page 1 - General Information'!$G$16</f>
        <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t="str">
        <f>'Page 1 - General Information'!$G$12</f>
        <v>000000000</v>
      </c>
      <c r="B2940" t="str">
        <f>'Page 1 - General Information'!$G$16</f>
        <v/>
      </c>
      <c r="C2940" s="395" t="s">
        <v>19068</v>
      </c>
      <c r="D2940"/>
      <c r="E2940"/>
      <c r="F2940"/>
      <c r="G2940"/>
      <c r="H2940"/>
      <c r="I2940"/>
      <c r="J2940"/>
      <c r="K2940"/>
      <c r="L2940"/>
      <c r="M2940"/>
      <c r="N2940" t="s">
        <v>4101</v>
      </c>
      <c r="O2940" s="396">
        <f>INDEX('Page 2 - Team Information'!$K$14:$AP$184,Y2940,X2940)</f>
        <v>9</v>
      </c>
      <c r="P2940"/>
      <c r="Q2940"/>
      <c r="R2940"/>
      <c r="S2940" t="s">
        <v>6951</v>
      </c>
      <c r="T2940"/>
      <c r="U2940"/>
      <c r="V2940"/>
      <c r="W2940"/>
      <c r="X2940" s="397">
        <v>21</v>
      </c>
      <c r="Y2940" s="397">
        <v>163</v>
      </c>
    </row>
    <row r="2941" spans="1:25" x14ac:dyDescent="0.25">
      <c r="A2941" t="str">
        <f>'Page 1 - General Information'!$G$12</f>
        <v>000000000</v>
      </c>
      <c r="B2941" t="str">
        <f>'Page 1 - General Information'!$G$16</f>
        <v/>
      </c>
      <c r="C2941" s="395" t="s">
        <v>19068</v>
      </c>
      <c r="D2941"/>
      <c r="E2941"/>
      <c r="F2941"/>
      <c r="G2941"/>
      <c r="H2941"/>
      <c r="I2941"/>
      <c r="J2941"/>
      <c r="K2941"/>
      <c r="L2941"/>
      <c r="M2941"/>
      <c r="N2941" t="s">
        <v>4101</v>
      </c>
      <c r="O2941" s="396">
        <f>INDEX('Page 2 - Team Information'!$K$14:$AP$184,Y2941,X2941)</f>
        <v>9</v>
      </c>
      <c r="P2941"/>
      <c r="Q2941"/>
      <c r="R2941"/>
      <c r="S2941" t="s">
        <v>6952</v>
      </c>
      <c r="T2941"/>
      <c r="U2941"/>
      <c r="V2941"/>
      <c r="W2941"/>
      <c r="X2941" s="397">
        <v>22</v>
      </c>
      <c r="Y2941" s="397">
        <v>163</v>
      </c>
    </row>
    <row r="2942" spans="1:25" x14ac:dyDescent="0.25">
      <c r="A2942" t="str">
        <f>'Page 1 - General Information'!$G$12</f>
        <v>000000000</v>
      </c>
      <c r="B2942" t="str">
        <f>'Page 1 - General Information'!$G$16</f>
        <v/>
      </c>
      <c r="C2942" s="395" t="s">
        <v>19068</v>
      </c>
      <c r="D2942"/>
      <c r="E2942"/>
      <c r="F2942"/>
      <c r="G2942"/>
      <c r="H2942"/>
      <c r="I2942"/>
      <c r="J2942"/>
      <c r="K2942"/>
      <c r="L2942"/>
      <c r="M2942"/>
      <c r="N2942" t="s">
        <v>4582</v>
      </c>
      <c r="O2942" s="399"/>
      <c r="P2942"/>
      <c r="Q2942"/>
      <c r="R2942" s="399" t="s">
        <v>10264</v>
      </c>
      <c r="S2942" t="s">
        <v>6953</v>
      </c>
      <c r="T2942"/>
      <c r="U2942"/>
      <c r="V2942" s="396" t="str">
        <f>INDEX('Page 2 - Team Information'!$K$14:$AP$184,Y2942,X2942)</f>
        <v xml:space="preserve">Yes </v>
      </c>
      <c r="W2942"/>
      <c r="X2942" s="397">
        <v>5</v>
      </c>
      <c r="Y2942" s="397">
        <v>164</v>
      </c>
    </row>
    <row r="2943" spans="1:25" x14ac:dyDescent="0.25">
      <c r="A2943" t="str">
        <f>'Page 1 - General Information'!$G$12</f>
        <v>000000000</v>
      </c>
      <c r="B2943" t="str">
        <f>'Page 1 - General Information'!$G$16</f>
        <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t="str">
        <f>'Page 1 - General Information'!$G$12</f>
        <v>000000000</v>
      </c>
      <c r="B2944" t="str">
        <f>'Page 1 - General Information'!$G$16</f>
        <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t="str">
        <f>'Page 1 - General Information'!$G$12</f>
        <v>000000000</v>
      </c>
      <c r="B2945" t="str">
        <f>'Page 1 - General Information'!$G$16</f>
        <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2003-06-30</v>
      </c>
      <c r="U2945"/>
      <c r="V2945"/>
      <c r="W2945"/>
      <c r="X2945" s="397">
        <v>9</v>
      </c>
      <c r="Y2945" s="397">
        <v>164</v>
      </c>
    </row>
    <row r="2946" spans="1:25" x14ac:dyDescent="0.25">
      <c r="A2946" t="str">
        <f>'Page 1 - General Information'!$G$12</f>
        <v>000000000</v>
      </c>
      <c r="B2946" t="str">
        <f>'Page 1 - General Information'!$G$16</f>
        <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t="str">
        <f>'Page 1 - General Information'!$G$12</f>
        <v>000000000</v>
      </c>
      <c r="B2947" t="str">
        <f>'Page 1 - General Information'!$G$16</f>
        <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t="str">
        <f>'Page 1 - General Information'!$G$12</f>
        <v>000000000</v>
      </c>
      <c r="B2948" t="str">
        <f>'Page 1 - General Information'!$G$16</f>
        <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t="str">
        <f>'Page 1 - General Information'!$G$12</f>
        <v>000000000</v>
      </c>
      <c r="B2949" t="str">
        <f>'Page 1 - General Information'!$G$16</f>
        <v/>
      </c>
      <c r="C2949" s="395" t="s">
        <v>19068</v>
      </c>
      <c r="D2949"/>
      <c r="E2949"/>
      <c r="F2949"/>
      <c r="G2949"/>
      <c r="H2949"/>
      <c r="I2949"/>
      <c r="J2949"/>
      <c r="K2949"/>
      <c r="L2949"/>
      <c r="M2949"/>
      <c r="N2949" t="s">
        <v>4101</v>
      </c>
      <c r="O2949" s="396">
        <f>INDEX('Page 2 - Team Information'!$K$14:$AP$184,Y2949,X2949)</f>
        <v>18</v>
      </c>
      <c r="P2949"/>
      <c r="Q2949"/>
      <c r="R2949"/>
      <c r="S2949" t="s">
        <v>6960</v>
      </c>
      <c r="T2949"/>
      <c r="U2949"/>
      <c r="V2949"/>
      <c r="W2949"/>
      <c r="X2949" s="397">
        <v>14</v>
      </c>
      <c r="Y2949" s="397">
        <v>164</v>
      </c>
    </row>
    <row r="2950" spans="1:25" x14ac:dyDescent="0.25">
      <c r="A2950" t="str">
        <f>'Page 1 - General Information'!$G$12</f>
        <v>000000000</v>
      </c>
      <c r="B2950" t="str">
        <f>'Page 1 - General Information'!$G$16</f>
        <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t="str">
        <f>'Page 1 - General Information'!$G$12</f>
        <v>000000000</v>
      </c>
      <c r="B2951" t="str">
        <f>'Page 1 - General Information'!$G$16</f>
        <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t="str">
        <f>'Page 1 - General Information'!$G$12</f>
        <v>000000000</v>
      </c>
      <c r="B2952" t="str">
        <f>'Page 1 - General Information'!$G$16</f>
        <v/>
      </c>
      <c r="C2952" s="395" t="s">
        <v>19068</v>
      </c>
      <c r="D2952"/>
      <c r="E2952"/>
      <c r="F2952"/>
      <c r="G2952"/>
      <c r="H2952"/>
      <c r="I2952"/>
      <c r="J2952"/>
      <c r="K2952"/>
      <c r="L2952"/>
      <c r="M2952"/>
      <c r="N2952" t="s">
        <v>4101</v>
      </c>
      <c r="O2952" s="396">
        <f>INDEX('Page 2 - Team Information'!$K$14:$AP$184,Y2952,X2952)</f>
        <v>18</v>
      </c>
      <c r="P2952"/>
      <c r="Q2952"/>
      <c r="R2952"/>
      <c r="S2952" t="s">
        <v>6963</v>
      </c>
      <c r="T2952"/>
      <c r="U2952"/>
      <c r="V2952"/>
      <c r="W2952"/>
      <c r="X2952" s="397">
        <v>17</v>
      </c>
      <c r="Y2952" s="397">
        <v>164</v>
      </c>
    </row>
    <row r="2953" spans="1:25" x14ac:dyDescent="0.25">
      <c r="A2953" t="str">
        <f>'Page 1 - General Information'!$G$12</f>
        <v>000000000</v>
      </c>
      <c r="B2953" t="str">
        <f>'Page 1 - General Information'!$G$16</f>
        <v/>
      </c>
      <c r="C2953" s="395" t="s">
        <v>19068</v>
      </c>
      <c r="D2953"/>
      <c r="E2953"/>
      <c r="F2953"/>
      <c r="G2953"/>
      <c r="H2953"/>
      <c r="I2953"/>
      <c r="J2953"/>
      <c r="K2953"/>
      <c r="L2953"/>
      <c r="M2953"/>
      <c r="N2953" t="s">
        <v>4101</v>
      </c>
      <c r="O2953" s="396">
        <f>INDEX('Page 2 - Team Information'!$K$14:$AP$184,Y2953,X2953)</f>
        <v>18</v>
      </c>
      <c r="P2953"/>
      <c r="Q2953"/>
      <c r="R2953"/>
      <c r="S2953" t="s">
        <v>6964</v>
      </c>
      <c r="T2953"/>
      <c r="U2953"/>
      <c r="V2953"/>
      <c r="W2953"/>
      <c r="X2953" s="397">
        <v>19</v>
      </c>
      <c r="Y2953" s="397">
        <v>164</v>
      </c>
    </row>
    <row r="2954" spans="1:25" x14ac:dyDescent="0.25">
      <c r="A2954" t="str">
        <f>'Page 1 - General Information'!$G$12</f>
        <v>000000000</v>
      </c>
      <c r="B2954" t="str">
        <f>'Page 1 - General Information'!$G$16</f>
        <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t="str">
        <f>'Page 1 - General Information'!$G$12</f>
        <v>000000000</v>
      </c>
      <c r="B2955" t="str">
        <f>'Page 1 - General Information'!$G$16</f>
        <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t="str">
        <f>'Page 1 - General Information'!$G$12</f>
        <v>000000000</v>
      </c>
      <c r="B2956" t="str">
        <f>'Page 1 - General Information'!$G$16</f>
        <v/>
      </c>
      <c r="C2956" s="395" t="s">
        <v>19068</v>
      </c>
      <c r="D2956"/>
      <c r="E2956"/>
      <c r="F2956"/>
      <c r="G2956"/>
      <c r="H2956"/>
      <c r="I2956"/>
      <c r="J2956"/>
      <c r="K2956"/>
      <c r="L2956"/>
      <c r="M2956"/>
      <c r="N2956" t="s">
        <v>4101</v>
      </c>
      <c r="O2956" s="396">
        <f>INDEX('Page 2 - Team Information'!$K$14:$AP$184,Y2956,X2956)</f>
        <v>18</v>
      </c>
      <c r="P2956"/>
      <c r="Q2956"/>
      <c r="R2956"/>
      <c r="S2956" t="s">
        <v>6967</v>
      </c>
      <c r="T2956"/>
      <c r="U2956"/>
      <c r="V2956"/>
      <c r="W2956"/>
      <c r="X2956" s="397">
        <v>22</v>
      </c>
      <c r="Y2956" s="397">
        <v>164</v>
      </c>
    </row>
    <row r="2957" spans="1:25" x14ac:dyDescent="0.25">
      <c r="A2957" t="str">
        <f>'Page 1 - General Information'!$G$12</f>
        <v>000000000</v>
      </c>
      <c r="B2957" t="str">
        <f>'Page 1 - General Information'!$G$16</f>
        <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t="str">
        <f>'Page 1 - General Information'!$G$12</f>
        <v>000000000</v>
      </c>
      <c r="B2958" t="str">
        <f>'Page 1 - General Information'!$G$16</f>
        <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t="str">
        <f>'Page 1 - General Information'!$G$12</f>
        <v>000000000</v>
      </c>
      <c r="B2959" t="str">
        <f>'Page 1 - General Information'!$G$16</f>
        <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t="str">
        <f>'Page 1 - General Information'!$G$12</f>
        <v>000000000</v>
      </c>
      <c r="B2960" t="str">
        <f>'Page 1 - General Information'!$G$16</f>
        <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t="str">
        <f>'Page 1 - General Information'!$G$12</f>
        <v>000000000</v>
      </c>
      <c r="B2961" t="str">
        <f>'Page 1 - General Information'!$G$16</f>
        <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t="str">
        <f>'Page 1 - General Information'!$G$12</f>
        <v>000000000</v>
      </c>
      <c r="B2962" t="str">
        <f>'Page 1 - General Information'!$G$16</f>
        <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t="str">
        <f>'Page 1 - General Information'!$G$12</f>
        <v>000000000</v>
      </c>
      <c r="B2963" t="str">
        <f>'Page 1 - General Information'!$G$16</f>
        <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t="str">
        <f>'Page 1 - General Information'!$G$12</f>
        <v>000000000</v>
      </c>
      <c r="B2964" t="str">
        <f>'Page 1 - General Information'!$G$16</f>
        <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t="str">
        <f>'Page 1 - General Information'!$G$12</f>
        <v>000000000</v>
      </c>
      <c r="B2965" t="str">
        <f>'Page 1 - General Information'!$G$16</f>
        <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t="str">
        <f>'Page 1 - General Information'!$G$12</f>
        <v>000000000</v>
      </c>
      <c r="B2966" t="str">
        <f>'Page 1 - General Information'!$G$16</f>
        <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t="str">
        <f>'Page 1 - General Information'!$G$12</f>
        <v>000000000</v>
      </c>
      <c r="B2967" t="str">
        <f>'Page 1 - General Information'!$G$16</f>
        <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t="str">
        <f>'Page 1 - General Information'!$G$12</f>
        <v>000000000</v>
      </c>
      <c r="B2968" t="str">
        <f>'Page 1 - General Information'!$G$16</f>
        <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t="str">
        <f>'Page 1 - General Information'!$G$12</f>
        <v>000000000</v>
      </c>
      <c r="B2969" t="str">
        <f>'Page 1 - General Information'!$G$16</f>
        <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t="str">
        <f>'Page 1 - General Information'!$G$12</f>
        <v>000000000</v>
      </c>
      <c r="B2970" t="str">
        <f>'Page 1 - General Information'!$G$16</f>
        <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t="str">
        <f>'Page 1 - General Information'!$G$12</f>
        <v>000000000</v>
      </c>
      <c r="B2971" t="str">
        <f>'Page 1 - General Information'!$G$16</f>
        <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t="str">
        <f>'Page 1 - General Information'!$G$12</f>
        <v>000000000</v>
      </c>
      <c r="B2972" t="str">
        <f>'Page 1 - General Information'!$G$16</f>
        <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t="str">
        <f>'Page 1 - General Information'!$G$12</f>
        <v>000000000</v>
      </c>
      <c r="B2973" t="str">
        <f>'Page 1 - General Information'!$G$16</f>
        <v/>
      </c>
      <c r="C2973" s="395" t="s">
        <v>19068</v>
      </c>
      <c r="D2973"/>
      <c r="E2973"/>
      <c r="F2973"/>
      <c r="G2973"/>
      <c r="H2973"/>
      <c r="I2973"/>
      <c r="J2973"/>
      <c r="K2973"/>
      <c r="L2973"/>
      <c r="M2973"/>
      <c r="N2973" t="s">
        <v>4101</v>
      </c>
      <c r="O2973" s="396">
        <f>INDEX('Page 2 - Team Information'!$K$14:$AP$184,Y2973,X2973)</f>
        <v>0</v>
      </c>
      <c r="P2973"/>
      <c r="Q2973"/>
      <c r="R2973"/>
      <c r="S2973" t="s">
        <v>6984</v>
      </c>
      <c r="T2973"/>
      <c r="U2973"/>
      <c r="V2973"/>
      <c r="W2973"/>
      <c r="X2973" s="397">
        <v>25</v>
      </c>
      <c r="Y2973" s="397">
        <v>1</v>
      </c>
    </row>
    <row r="2974" spans="1:25" x14ac:dyDescent="0.25">
      <c r="A2974" t="str">
        <f>'Page 1 - General Information'!$G$12</f>
        <v>000000000</v>
      </c>
      <c r="B2974" t="str">
        <f>'Page 1 - General Information'!$G$16</f>
        <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t="str">
        <f>'Page 1 - General Information'!$G$12</f>
        <v>000000000</v>
      </c>
      <c r="B2975" t="str">
        <f>'Page 1 - General Information'!$G$16</f>
        <v/>
      </c>
      <c r="C2975" s="395" t="s">
        <v>19068</v>
      </c>
      <c r="D2975"/>
      <c r="E2975"/>
      <c r="F2975"/>
      <c r="G2975"/>
      <c r="H2975"/>
      <c r="I2975"/>
      <c r="J2975"/>
      <c r="K2975"/>
      <c r="L2975"/>
      <c r="M2975"/>
      <c r="N2975" t="s">
        <v>4101</v>
      </c>
      <c r="O2975" s="396">
        <f>INDEX('Page 2 - Team Information'!$K$14:$AP$184,Y2975,X2975)</f>
        <v>0</v>
      </c>
      <c r="P2975"/>
      <c r="Q2975"/>
      <c r="R2975"/>
      <c r="S2975" t="s">
        <v>6986</v>
      </c>
      <c r="T2975"/>
      <c r="U2975"/>
      <c r="V2975"/>
      <c r="W2975"/>
      <c r="X2975" s="397">
        <v>27</v>
      </c>
      <c r="Y2975" s="397">
        <v>1</v>
      </c>
    </row>
    <row r="2976" spans="1:25" x14ac:dyDescent="0.25">
      <c r="A2976" t="str">
        <f>'Page 1 - General Information'!$G$12</f>
        <v>000000000</v>
      </c>
      <c r="B2976" t="str">
        <f>'Page 1 - General Information'!$G$16</f>
        <v/>
      </c>
      <c r="C2976" s="395" t="s">
        <v>19068</v>
      </c>
      <c r="D2976"/>
      <c r="E2976"/>
      <c r="F2976"/>
      <c r="G2976"/>
      <c r="H2976"/>
      <c r="I2976"/>
      <c r="J2976"/>
      <c r="K2976"/>
      <c r="L2976"/>
      <c r="M2976"/>
      <c r="N2976" s="274" t="s">
        <v>4090</v>
      </c>
      <c r="O2976" s="399"/>
      <c r="P2976"/>
      <c r="Q2976" s="400">
        <f>(INDEX('Page 2 - Team Information'!$K$14:$AP$184,Y2976,X2976)*100)</f>
        <v>0</v>
      </c>
      <c r="R2976"/>
      <c r="S2976" t="s">
        <v>6987</v>
      </c>
      <c r="T2976"/>
      <c r="U2976"/>
      <c r="V2976"/>
      <c r="W2976"/>
      <c r="X2976" s="397">
        <v>29</v>
      </c>
      <c r="Y2976" s="397">
        <v>1</v>
      </c>
    </row>
    <row r="2977" spans="1:25" x14ac:dyDescent="0.25">
      <c r="A2977" t="str">
        <f>'Page 1 - General Information'!$G$12</f>
        <v>000000000</v>
      </c>
      <c r="B2977" t="str">
        <f>'Page 1 - General Information'!$G$16</f>
        <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t="str">
        <f>'Page 1 - General Information'!$G$12</f>
        <v>000000000</v>
      </c>
      <c r="B2978" t="str">
        <f>'Page 1 - General Information'!$G$16</f>
        <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t="str">
        <f>'Page 1 - General Information'!$G$12</f>
        <v>000000000</v>
      </c>
      <c r="B2979" t="str">
        <f>'Page 1 - General Information'!$G$16</f>
        <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t="str">
        <f>'Page 1 - General Information'!$G$12</f>
        <v>000000000</v>
      </c>
      <c r="B2980" t="str">
        <f>'Page 1 - General Information'!$G$16</f>
        <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t="str">
        <f>'Page 1 - General Information'!$G$12</f>
        <v>000000000</v>
      </c>
      <c r="B2981" t="str">
        <f>'Page 1 - General Information'!$G$16</f>
        <v/>
      </c>
      <c r="C2981" s="395" t="s">
        <v>19068</v>
      </c>
      <c r="D2981"/>
      <c r="E2981"/>
      <c r="F2981"/>
      <c r="G2981"/>
      <c r="H2981"/>
      <c r="I2981"/>
      <c r="J2981"/>
      <c r="K2981"/>
      <c r="L2981"/>
      <c r="M2981"/>
      <c r="N2981" t="s">
        <v>4101</v>
      </c>
      <c r="O2981" s="396">
        <f>INDEX('Page 2 - Team Information'!$K$14:$AP$184,Y2981,X2981)</f>
        <v>0</v>
      </c>
      <c r="P2981"/>
      <c r="Q2981"/>
      <c r="R2981"/>
      <c r="S2981" t="s">
        <v>6992</v>
      </c>
      <c r="T2981"/>
      <c r="U2981"/>
      <c r="V2981"/>
      <c r="W2981"/>
      <c r="X2981" s="397">
        <v>25</v>
      </c>
      <c r="Y2981" s="397">
        <v>2</v>
      </c>
    </row>
    <row r="2982" spans="1:25" x14ac:dyDescent="0.25">
      <c r="A2982" t="str">
        <f>'Page 1 - General Information'!$G$12</f>
        <v>000000000</v>
      </c>
      <c r="B2982" t="str">
        <f>'Page 1 - General Information'!$G$16</f>
        <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t="str">
        <f>'Page 1 - General Information'!$G$12</f>
        <v>000000000</v>
      </c>
      <c r="B2983" t="str">
        <f>'Page 1 - General Information'!$G$16</f>
        <v/>
      </c>
      <c r="C2983" s="395" t="s">
        <v>19068</v>
      </c>
      <c r="D2983"/>
      <c r="E2983"/>
      <c r="F2983"/>
      <c r="G2983"/>
      <c r="H2983"/>
      <c r="I2983"/>
      <c r="J2983"/>
      <c r="K2983"/>
      <c r="L2983"/>
      <c r="M2983"/>
      <c r="N2983" t="s">
        <v>4101</v>
      </c>
      <c r="O2983" s="396">
        <f>INDEX('Page 2 - Team Information'!$K$14:$AP$184,Y2983,X2983)</f>
        <v>0</v>
      </c>
      <c r="P2983"/>
      <c r="Q2983"/>
      <c r="R2983"/>
      <c r="S2983" t="s">
        <v>6994</v>
      </c>
      <c r="T2983"/>
      <c r="U2983"/>
      <c r="V2983"/>
      <c r="W2983"/>
      <c r="X2983" s="397">
        <v>27</v>
      </c>
      <c r="Y2983" s="397">
        <v>2</v>
      </c>
    </row>
    <row r="2984" spans="1:25" x14ac:dyDescent="0.25">
      <c r="A2984" t="str">
        <f>'Page 1 - General Information'!$G$12</f>
        <v>000000000</v>
      </c>
      <c r="B2984" t="str">
        <f>'Page 1 - General Information'!$G$16</f>
        <v/>
      </c>
      <c r="C2984" s="395" t="s">
        <v>19068</v>
      </c>
      <c r="D2984"/>
      <c r="E2984"/>
      <c r="F2984"/>
      <c r="G2984"/>
      <c r="H2984"/>
      <c r="I2984"/>
      <c r="J2984"/>
      <c r="K2984"/>
      <c r="L2984"/>
      <c r="M2984"/>
      <c r="N2984" s="274" t="s">
        <v>4090</v>
      </c>
      <c r="O2984" s="399"/>
      <c r="P2984"/>
      <c r="Q2984" s="400">
        <f>(INDEX('Page 2 - Team Information'!$K$14:$AP$184,Y2984,X2984)*100)</f>
        <v>0</v>
      </c>
      <c r="R2984"/>
      <c r="S2984" t="s">
        <v>6995</v>
      </c>
      <c r="T2984"/>
      <c r="U2984"/>
      <c r="V2984"/>
      <c r="W2984"/>
      <c r="X2984" s="397">
        <v>29</v>
      </c>
      <c r="Y2984" s="397">
        <v>2</v>
      </c>
    </row>
    <row r="2985" spans="1:25" x14ac:dyDescent="0.25">
      <c r="A2985" t="str">
        <f>'Page 1 - General Information'!$G$12</f>
        <v>000000000</v>
      </c>
      <c r="B2985" t="str">
        <f>'Page 1 - General Information'!$G$16</f>
        <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t="str">
        <f>'Page 1 - General Information'!$G$12</f>
        <v>000000000</v>
      </c>
      <c r="B2986" t="str">
        <f>'Page 1 - General Information'!$G$16</f>
        <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t="str">
        <f>'Page 1 - General Information'!$G$12</f>
        <v>000000000</v>
      </c>
      <c r="B2987" t="str">
        <f>'Page 1 - General Information'!$G$16</f>
        <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t="str">
        <f>'Page 1 - General Information'!$G$12</f>
        <v>000000000</v>
      </c>
      <c r="B2988" t="str">
        <f>'Page 1 - General Information'!$G$16</f>
        <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t="str">
        <f>'Page 1 - General Information'!$G$12</f>
        <v>000000000</v>
      </c>
      <c r="B2989" t="str">
        <f>'Page 1 - General Information'!$G$16</f>
        <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t="str">
        <f>'Page 1 - General Information'!$G$12</f>
        <v>000000000</v>
      </c>
      <c r="B2990" t="str">
        <f>'Page 1 - General Information'!$G$16</f>
        <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t="str">
        <f>'Page 1 - General Information'!$G$12</f>
        <v>000000000</v>
      </c>
      <c r="B2991" t="str">
        <f>'Page 1 - General Information'!$G$16</f>
        <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t="str">
        <f>'Page 1 - General Information'!$G$12</f>
        <v>000000000</v>
      </c>
      <c r="B2992" t="str">
        <f>'Page 1 - General Information'!$G$16</f>
        <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t="str">
        <f>'Page 1 - General Information'!$G$12</f>
        <v>000000000</v>
      </c>
      <c r="B2993" t="str">
        <f>'Page 1 - General Information'!$G$16</f>
        <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t="str">
        <f>'Page 1 - General Information'!$G$12</f>
        <v>000000000</v>
      </c>
      <c r="B2994" t="str">
        <f>'Page 1 - General Information'!$G$16</f>
        <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t="str">
        <f>'Page 1 - General Information'!$G$12</f>
        <v>000000000</v>
      </c>
      <c r="B2995" t="str">
        <f>'Page 1 - General Information'!$G$16</f>
        <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t="str">
        <f>'Page 1 - General Information'!$G$12</f>
        <v>000000000</v>
      </c>
      <c r="B2996" t="str">
        <f>'Page 1 - General Information'!$G$16</f>
        <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t="str">
        <f>'Page 1 - General Information'!$G$12</f>
        <v>000000000</v>
      </c>
      <c r="B2997" t="str">
        <f>'Page 1 - General Information'!$G$16</f>
        <v/>
      </c>
      <c r="C2997" s="395" t="s">
        <v>19068</v>
      </c>
      <c r="D2997"/>
      <c r="E2997"/>
      <c r="F2997"/>
      <c r="G2997"/>
      <c r="H2997"/>
      <c r="I2997"/>
      <c r="J2997"/>
      <c r="K2997"/>
      <c r="L2997"/>
      <c r="M2997"/>
      <c r="N2997" t="s">
        <v>4101</v>
      </c>
      <c r="O2997" s="396">
        <f>INDEX('Page 2 - Team Information'!$K$14:$AP$184,Y2997,X2997)</f>
        <v>0</v>
      </c>
      <c r="P2997"/>
      <c r="Q2997"/>
      <c r="R2997"/>
      <c r="S2997" t="s">
        <v>7008</v>
      </c>
      <c r="T2997"/>
      <c r="U2997"/>
      <c r="V2997"/>
      <c r="W2997"/>
      <c r="X2997" s="397">
        <v>25</v>
      </c>
      <c r="Y2997" s="397">
        <v>4</v>
      </c>
    </row>
    <row r="2998" spans="1:25" x14ac:dyDescent="0.25">
      <c r="A2998" t="str">
        <f>'Page 1 - General Information'!$G$12</f>
        <v>000000000</v>
      </c>
      <c r="B2998" t="str">
        <f>'Page 1 - General Information'!$G$16</f>
        <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t="str">
        <f>'Page 1 - General Information'!$G$12</f>
        <v>000000000</v>
      </c>
      <c r="B2999" t="str">
        <f>'Page 1 - General Information'!$G$16</f>
        <v/>
      </c>
      <c r="C2999" s="395" t="s">
        <v>19068</v>
      </c>
      <c r="D2999"/>
      <c r="E2999"/>
      <c r="F2999"/>
      <c r="G2999"/>
      <c r="H2999"/>
      <c r="I2999"/>
      <c r="J2999"/>
      <c r="K2999"/>
      <c r="L2999"/>
      <c r="M2999"/>
      <c r="N2999" t="s">
        <v>4101</v>
      </c>
      <c r="O2999" s="396">
        <f>INDEX('Page 2 - Team Information'!$K$14:$AP$184,Y2999,X2999)</f>
        <v>0</v>
      </c>
      <c r="P2999"/>
      <c r="Q2999"/>
      <c r="R2999"/>
      <c r="S2999" t="s">
        <v>7010</v>
      </c>
      <c r="T2999"/>
      <c r="U2999"/>
      <c r="V2999"/>
      <c r="W2999"/>
      <c r="X2999" s="397">
        <v>27</v>
      </c>
      <c r="Y2999" s="397">
        <v>4</v>
      </c>
    </row>
    <row r="3000" spans="1:25" x14ac:dyDescent="0.25">
      <c r="A3000" t="str">
        <f>'Page 1 - General Information'!$G$12</f>
        <v>000000000</v>
      </c>
      <c r="B3000" t="str">
        <f>'Page 1 - General Information'!$G$16</f>
        <v/>
      </c>
      <c r="C3000" s="395" t="s">
        <v>19068</v>
      </c>
      <c r="D3000"/>
      <c r="E3000"/>
      <c r="F3000"/>
      <c r="G3000"/>
      <c r="H3000"/>
      <c r="I3000"/>
      <c r="J3000"/>
      <c r="K3000"/>
      <c r="L3000"/>
      <c r="M3000"/>
      <c r="N3000" s="274" t="s">
        <v>4090</v>
      </c>
      <c r="O3000" s="399"/>
      <c r="P3000"/>
      <c r="Q3000" s="400">
        <f>(INDEX('Page 2 - Team Information'!$K$14:$AP$184,Y3000,X3000)*100)</f>
        <v>0</v>
      </c>
      <c r="R3000"/>
      <c r="S3000" t="s">
        <v>7011</v>
      </c>
      <c r="T3000"/>
      <c r="U3000"/>
      <c r="V3000"/>
      <c r="W3000"/>
      <c r="X3000" s="397">
        <v>29</v>
      </c>
      <c r="Y3000" s="397">
        <v>4</v>
      </c>
    </row>
    <row r="3001" spans="1:25" x14ac:dyDescent="0.25">
      <c r="A3001" t="str">
        <f>'Page 1 - General Information'!$G$12</f>
        <v>000000000</v>
      </c>
      <c r="B3001" t="str">
        <f>'Page 1 - General Information'!$G$16</f>
        <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t="str">
        <f>'Page 1 - General Information'!$G$12</f>
        <v>000000000</v>
      </c>
      <c r="B3002" t="str">
        <f>'Page 1 - General Information'!$G$16</f>
        <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t="str">
        <f>'Page 1 - General Information'!$G$12</f>
        <v>000000000</v>
      </c>
      <c r="B3003" t="str">
        <f>'Page 1 - General Information'!$G$16</f>
        <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t="str">
        <f>'Page 1 - General Information'!$G$12</f>
        <v>000000000</v>
      </c>
      <c r="B3004" t="str">
        <f>'Page 1 - General Information'!$G$16</f>
        <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t="str">
        <f>'Page 1 - General Information'!$G$12</f>
        <v>000000000</v>
      </c>
      <c r="B3005" t="str">
        <f>'Page 1 - General Information'!$G$16</f>
        <v/>
      </c>
      <c r="C3005" s="395" t="s">
        <v>19068</v>
      </c>
      <c r="D3005"/>
      <c r="E3005"/>
      <c r="F3005"/>
      <c r="G3005"/>
      <c r="H3005"/>
      <c r="I3005"/>
      <c r="J3005"/>
      <c r="K3005"/>
      <c r="L3005"/>
      <c r="M3005"/>
      <c r="N3005" t="s">
        <v>4101</v>
      </c>
      <c r="O3005" s="396">
        <f>INDEX('Page 2 - Team Information'!$K$14:$AP$184,Y3005,X3005)</f>
        <v>0</v>
      </c>
      <c r="P3005"/>
      <c r="Q3005"/>
      <c r="R3005"/>
      <c r="S3005" t="s">
        <v>7016</v>
      </c>
      <c r="T3005"/>
      <c r="U3005"/>
      <c r="V3005"/>
      <c r="W3005"/>
      <c r="X3005" s="397">
        <v>25</v>
      </c>
      <c r="Y3005" s="397">
        <v>5</v>
      </c>
    </row>
    <row r="3006" spans="1:25" x14ac:dyDescent="0.25">
      <c r="A3006" t="str">
        <f>'Page 1 - General Information'!$G$12</f>
        <v>000000000</v>
      </c>
      <c r="B3006" t="str">
        <f>'Page 1 - General Information'!$G$16</f>
        <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t="str">
        <f>'Page 1 - General Information'!$G$12</f>
        <v>000000000</v>
      </c>
      <c r="B3007" t="str">
        <f>'Page 1 - General Information'!$G$16</f>
        <v/>
      </c>
      <c r="C3007" s="395" t="s">
        <v>19068</v>
      </c>
      <c r="D3007"/>
      <c r="E3007"/>
      <c r="F3007"/>
      <c r="G3007"/>
      <c r="H3007"/>
      <c r="I3007"/>
      <c r="J3007"/>
      <c r="K3007"/>
      <c r="L3007"/>
      <c r="M3007"/>
      <c r="N3007" t="s">
        <v>4101</v>
      </c>
      <c r="O3007" s="396">
        <f>INDEX('Page 2 - Team Information'!$K$14:$AP$184,Y3007,X3007)</f>
        <v>0</v>
      </c>
      <c r="P3007"/>
      <c r="Q3007"/>
      <c r="R3007"/>
      <c r="S3007" t="s">
        <v>7018</v>
      </c>
      <c r="T3007"/>
      <c r="U3007"/>
      <c r="V3007"/>
      <c r="W3007"/>
      <c r="X3007" s="397">
        <v>27</v>
      </c>
      <c r="Y3007" s="397">
        <v>5</v>
      </c>
    </row>
    <row r="3008" spans="1:25" x14ac:dyDescent="0.25">
      <c r="A3008" t="str">
        <f>'Page 1 - General Information'!$G$12</f>
        <v>000000000</v>
      </c>
      <c r="B3008" t="str">
        <f>'Page 1 - General Information'!$G$16</f>
        <v/>
      </c>
      <c r="C3008" s="395" t="s">
        <v>19068</v>
      </c>
      <c r="D3008"/>
      <c r="E3008"/>
      <c r="F3008"/>
      <c r="G3008"/>
      <c r="H3008"/>
      <c r="I3008"/>
      <c r="J3008"/>
      <c r="K3008"/>
      <c r="L3008"/>
      <c r="M3008"/>
      <c r="N3008" s="274" t="s">
        <v>4090</v>
      </c>
      <c r="O3008" s="399"/>
      <c r="P3008"/>
      <c r="Q3008" s="400">
        <f>(INDEX('Page 2 - Team Information'!$K$14:$AP$184,Y3008,X3008)*100)</f>
        <v>0</v>
      </c>
      <c r="R3008"/>
      <c r="S3008" t="s">
        <v>7019</v>
      </c>
      <c r="T3008"/>
      <c r="U3008"/>
      <c r="V3008"/>
      <c r="W3008"/>
      <c r="X3008" s="397">
        <v>29</v>
      </c>
      <c r="Y3008" s="397">
        <v>5</v>
      </c>
    </row>
    <row r="3009" spans="1:25" x14ac:dyDescent="0.25">
      <c r="A3009" t="str">
        <f>'Page 1 - General Information'!$G$12</f>
        <v>000000000</v>
      </c>
      <c r="B3009" t="str">
        <f>'Page 1 - General Information'!$G$16</f>
        <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t="str">
        <f>'Page 1 - General Information'!$G$12</f>
        <v>000000000</v>
      </c>
      <c r="B3010" t="str">
        <f>'Page 1 - General Information'!$G$16</f>
        <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t="str">
        <f>'Page 1 - General Information'!$G$12</f>
        <v>000000000</v>
      </c>
      <c r="B3011" t="str">
        <f>'Page 1 - General Information'!$G$16</f>
        <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t="str">
        <f>'Page 1 - General Information'!$G$12</f>
        <v>000000000</v>
      </c>
      <c r="B3012" t="str">
        <f>'Page 1 - General Information'!$G$16</f>
        <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t="str">
        <f>'Page 1 - General Information'!$G$12</f>
        <v>000000000</v>
      </c>
      <c r="B3013" t="str">
        <f>'Page 1 - General Information'!$G$16</f>
        <v/>
      </c>
      <c r="C3013" s="395" t="s">
        <v>19068</v>
      </c>
      <c r="D3013"/>
      <c r="E3013"/>
      <c r="F3013"/>
      <c r="G3013"/>
      <c r="H3013"/>
      <c r="I3013"/>
      <c r="J3013"/>
      <c r="K3013"/>
      <c r="L3013"/>
      <c r="M3013"/>
      <c r="N3013" t="s">
        <v>4101</v>
      </c>
      <c r="O3013" s="396">
        <f>INDEX('Page 2 - Team Information'!$K$14:$AP$184,Y3013,X3013)</f>
        <v>0</v>
      </c>
      <c r="P3013"/>
      <c r="Q3013"/>
      <c r="R3013"/>
      <c r="S3013" t="s">
        <v>7024</v>
      </c>
      <c r="T3013"/>
      <c r="U3013"/>
      <c r="V3013"/>
      <c r="W3013"/>
      <c r="X3013" s="397">
        <v>25</v>
      </c>
      <c r="Y3013" s="397">
        <v>6</v>
      </c>
    </row>
    <row r="3014" spans="1:25" x14ac:dyDescent="0.25">
      <c r="A3014" t="str">
        <f>'Page 1 - General Information'!$G$12</f>
        <v>000000000</v>
      </c>
      <c r="B3014" t="str">
        <f>'Page 1 - General Information'!$G$16</f>
        <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t="str">
        <f>'Page 1 - General Information'!$G$12</f>
        <v>000000000</v>
      </c>
      <c r="B3015" t="str">
        <f>'Page 1 - General Information'!$G$16</f>
        <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t="str">
        <f>'Page 1 - General Information'!$G$12</f>
        <v>000000000</v>
      </c>
      <c r="B3016" t="str">
        <f>'Page 1 - General Information'!$G$16</f>
        <v/>
      </c>
      <c r="C3016" s="395" t="s">
        <v>19068</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t="str">
        <f>'Page 1 - General Information'!$G$12</f>
        <v>000000000</v>
      </c>
      <c r="B3017" t="str">
        <f>'Page 1 - General Information'!$G$16</f>
        <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t="str">
        <f>'Page 1 - General Information'!$G$12</f>
        <v>000000000</v>
      </c>
      <c r="B3018" t="str">
        <f>'Page 1 - General Information'!$G$16</f>
        <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t="str">
        <f>'Page 1 - General Information'!$G$12</f>
        <v>000000000</v>
      </c>
      <c r="B3019" t="str">
        <f>'Page 1 - General Information'!$G$16</f>
        <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t="str">
        <f>'Page 1 - General Information'!$G$12</f>
        <v>000000000</v>
      </c>
      <c r="B3020" t="str">
        <f>'Page 1 - General Information'!$G$16</f>
        <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t="str">
        <f>'Page 1 - General Information'!$G$12</f>
        <v>000000000</v>
      </c>
      <c r="B3021" t="str">
        <f>'Page 1 - General Information'!$G$16</f>
        <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t="str">
        <f>'Page 1 - General Information'!$G$12</f>
        <v>000000000</v>
      </c>
      <c r="B3022" t="str">
        <f>'Page 1 - General Information'!$G$16</f>
        <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t="str">
        <f>'Page 1 - General Information'!$G$12</f>
        <v>000000000</v>
      </c>
      <c r="B3023" t="str">
        <f>'Page 1 - General Information'!$G$16</f>
        <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t="str">
        <f>'Page 1 - General Information'!$G$12</f>
        <v>000000000</v>
      </c>
      <c r="B3024" t="str">
        <f>'Page 1 - General Information'!$G$16</f>
        <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t="str">
        <f>'Page 1 - General Information'!$G$12</f>
        <v>000000000</v>
      </c>
      <c r="B3025" t="str">
        <f>'Page 1 - General Information'!$G$16</f>
        <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t="str">
        <f>'Page 1 - General Information'!$G$12</f>
        <v>000000000</v>
      </c>
      <c r="B3026" t="str">
        <f>'Page 1 - General Information'!$G$16</f>
        <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t="str">
        <f>'Page 1 - General Information'!$G$12</f>
        <v>000000000</v>
      </c>
      <c r="B3027" t="str">
        <f>'Page 1 - General Information'!$G$16</f>
        <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t="str">
        <f>'Page 1 - General Information'!$G$12</f>
        <v>000000000</v>
      </c>
      <c r="B3028" t="str">
        <f>'Page 1 - General Information'!$G$16</f>
        <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t="str">
        <f>'Page 1 - General Information'!$G$12</f>
        <v>000000000</v>
      </c>
      <c r="B3029" t="str">
        <f>'Page 1 - General Information'!$G$16</f>
        <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t="str">
        <f>'Page 1 - General Information'!$G$12</f>
        <v>000000000</v>
      </c>
      <c r="B3030" t="str">
        <f>'Page 1 - General Information'!$G$16</f>
        <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t="str">
        <f>'Page 1 - General Information'!$G$12</f>
        <v>000000000</v>
      </c>
      <c r="B3031" t="str">
        <f>'Page 1 - General Information'!$G$16</f>
        <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t="str">
        <f>'Page 1 - General Information'!$G$12</f>
        <v>000000000</v>
      </c>
      <c r="B3032" t="str">
        <f>'Page 1 - General Information'!$G$16</f>
        <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t="str">
        <f>'Page 1 - General Information'!$G$12</f>
        <v>000000000</v>
      </c>
      <c r="B3033" t="str">
        <f>'Page 1 - General Information'!$G$16</f>
        <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t="str">
        <f>'Page 1 - General Information'!$G$12</f>
        <v>000000000</v>
      </c>
      <c r="B3034" t="str">
        <f>'Page 1 - General Information'!$G$16</f>
        <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t="str">
        <f>'Page 1 - General Information'!$G$12</f>
        <v>000000000</v>
      </c>
      <c r="B3035" t="str">
        <f>'Page 1 - General Information'!$G$16</f>
        <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t="str">
        <f>'Page 1 - General Information'!$G$12</f>
        <v>000000000</v>
      </c>
      <c r="B3036" t="str">
        <f>'Page 1 - General Information'!$G$16</f>
        <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t="str">
        <f>'Page 1 - General Information'!$G$12</f>
        <v>000000000</v>
      </c>
      <c r="B3037" t="str">
        <f>'Page 1 - General Information'!$G$16</f>
        <v/>
      </c>
      <c r="C3037" s="395" t="s">
        <v>19068</v>
      </c>
      <c r="D3037"/>
      <c r="E3037"/>
      <c r="F3037"/>
      <c r="G3037"/>
      <c r="H3037"/>
      <c r="I3037"/>
      <c r="J3037"/>
      <c r="K3037"/>
      <c r="L3037"/>
      <c r="M3037"/>
      <c r="N3037" t="s">
        <v>4101</v>
      </c>
      <c r="O3037" s="396">
        <f>INDEX('Page 2 - Team Information'!$K$14:$AP$184,Y3037,X3037)</f>
        <v>0</v>
      </c>
      <c r="P3037"/>
      <c r="Q3037"/>
      <c r="R3037"/>
      <c r="S3037" t="s">
        <v>7048</v>
      </c>
      <c r="T3037"/>
      <c r="U3037"/>
      <c r="V3037"/>
      <c r="W3037"/>
      <c r="X3037" s="397">
        <v>25</v>
      </c>
      <c r="Y3037" s="397">
        <v>9</v>
      </c>
    </row>
    <row r="3038" spans="1:25" x14ac:dyDescent="0.25">
      <c r="A3038" t="str">
        <f>'Page 1 - General Information'!$G$12</f>
        <v>000000000</v>
      </c>
      <c r="B3038" t="str">
        <f>'Page 1 - General Information'!$G$16</f>
        <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t="str">
        <f>'Page 1 - General Information'!$G$12</f>
        <v>000000000</v>
      </c>
      <c r="B3039" t="str">
        <f>'Page 1 - General Information'!$G$16</f>
        <v/>
      </c>
      <c r="C3039" s="395" t="s">
        <v>19068</v>
      </c>
      <c r="D3039"/>
      <c r="E3039"/>
      <c r="F3039"/>
      <c r="G3039"/>
      <c r="H3039"/>
      <c r="I3039"/>
      <c r="J3039"/>
      <c r="K3039"/>
      <c r="L3039"/>
      <c r="M3039"/>
      <c r="N3039" t="s">
        <v>4101</v>
      </c>
      <c r="O3039" s="396">
        <f>INDEX('Page 2 - Team Information'!$K$14:$AP$184,Y3039,X3039)</f>
        <v>0</v>
      </c>
      <c r="P3039"/>
      <c r="Q3039"/>
      <c r="R3039"/>
      <c r="S3039" t="s">
        <v>7050</v>
      </c>
      <c r="T3039"/>
      <c r="U3039"/>
      <c r="V3039"/>
      <c r="W3039"/>
      <c r="X3039" s="397">
        <v>27</v>
      </c>
      <c r="Y3039" s="397">
        <v>9</v>
      </c>
    </row>
    <row r="3040" spans="1:25" x14ac:dyDescent="0.25">
      <c r="A3040" t="str">
        <f>'Page 1 - General Information'!$G$12</f>
        <v>000000000</v>
      </c>
      <c r="B3040" t="str">
        <f>'Page 1 - General Information'!$G$16</f>
        <v/>
      </c>
      <c r="C3040" s="395" t="s">
        <v>19068</v>
      </c>
      <c r="D3040"/>
      <c r="E3040"/>
      <c r="F3040"/>
      <c r="G3040"/>
      <c r="H3040"/>
      <c r="I3040"/>
      <c r="J3040"/>
      <c r="K3040"/>
      <c r="L3040"/>
      <c r="M3040"/>
      <c r="N3040" s="274" t="s">
        <v>4090</v>
      </c>
      <c r="O3040" s="399"/>
      <c r="P3040"/>
      <c r="Q3040" s="400">
        <f>(INDEX('Page 2 - Team Information'!$K$14:$AP$184,Y3040,X3040)*100)</f>
        <v>0</v>
      </c>
      <c r="R3040"/>
      <c r="S3040" t="s">
        <v>7051</v>
      </c>
      <c r="T3040"/>
      <c r="U3040"/>
      <c r="V3040"/>
      <c r="W3040"/>
      <c r="X3040" s="397">
        <v>29</v>
      </c>
      <c r="Y3040" s="397">
        <v>9</v>
      </c>
    </row>
    <row r="3041" spans="1:25" x14ac:dyDescent="0.25">
      <c r="A3041" t="str">
        <f>'Page 1 - General Information'!$G$12</f>
        <v>000000000</v>
      </c>
      <c r="B3041" t="str">
        <f>'Page 1 - General Information'!$G$16</f>
        <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t="str">
        <f>'Page 1 - General Information'!$G$12</f>
        <v>000000000</v>
      </c>
      <c r="B3042" t="str">
        <f>'Page 1 - General Information'!$G$16</f>
        <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t="str">
        <f>'Page 1 - General Information'!$G$12</f>
        <v>000000000</v>
      </c>
      <c r="B3043" t="str">
        <f>'Page 1 - General Information'!$G$16</f>
        <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t="str">
        <f>'Page 1 - General Information'!$G$12</f>
        <v>000000000</v>
      </c>
      <c r="B3044" t="str">
        <f>'Page 1 - General Information'!$G$16</f>
        <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t="str">
        <f>'Page 1 - General Information'!$G$12</f>
        <v>000000000</v>
      </c>
      <c r="B3045" t="str">
        <f>'Page 1 - General Information'!$G$16</f>
        <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t="str">
        <f>'Page 1 - General Information'!$G$12</f>
        <v>000000000</v>
      </c>
      <c r="B3046" t="str">
        <f>'Page 1 - General Information'!$G$16</f>
        <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t="str">
        <f>'Page 1 - General Information'!$G$12</f>
        <v>000000000</v>
      </c>
      <c r="B3047" t="str">
        <f>'Page 1 - General Information'!$G$16</f>
        <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t="str">
        <f>'Page 1 - General Information'!$G$12</f>
        <v>000000000</v>
      </c>
      <c r="B3048" t="str">
        <f>'Page 1 - General Information'!$G$16</f>
        <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t="str">
        <f>'Page 1 - General Information'!$G$12</f>
        <v>000000000</v>
      </c>
      <c r="B3049" t="str">
        <f>'Page 1 - General Information'!$G$16</f>
        <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t="str">
        <f>'Page 1 - General Information'!$G$12</f>
        <v>000000000</v>
      </c>
      <c r="B3050" t="str">
        <f>'Page 1 - General Information'!$G$16</f>
        <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t="str">
        <f>'Page 1 - General Information'!$G$12</f>
        <v>000000000</v>
      </c>
      <c r="B3051" t="str">
        <f>'Page 1 - General Information'!$G$16</f>
        <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t="str">
        <f>'Page 1 - General Information'!$G$12</f>
        <v>000000000</v>
      </c>
      <c r="B3052" t="str">
        <f>'Page 1 - General Information'!$G$16</f>
        <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t="str">
        <f>'Page 1 - General Information'!$G$12</f>
        <v>000000000</v>
      </c>
      <c r="B3053" t="str">
        <f>'Page 1 - General Information'!$G$16</f>
        <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t="str">
        <f>'Page 1 - General Information'!$G$12</f>
        <v>000000000</v>
      </c>
      <c r="B3054" t="str">
        <f>'Page 1 - General Information'!$G$16</f>
        <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t="str">
        <f>'Page 1 - General Information'!$G$12</f>
        <v>000000000</v>
      </c>
      <c r="B3055" t="str">
        <f>'Page 1 - General Information'!$G$16</f>
        <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t="str">
        <f>'Page 1 - General Information'!$G$12</f>
        <v>000000000</v>
      </c>
      <c r="B3056" t="str">
        <f>'Page 1 - General Information'!$G$16</f>
        <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t="str">
        <f>'Page 1 - General Information'!$G$12</f>
        <v>000000000</v>
      </c>
      <c r="B3057" t="str">
        <f>'Page 1 - General Information'!$G$16</f>
        <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t="str">
        <f>'Page 1 - General Information'!$G$12</f>
        <v>000000000</v>
      </c>
      <c r="B3058" t="str">
        <f>'Page 1 - General Information'!$G$16</f>
        <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t="str">
        <f>'Page 1 - General Information'!$G$12</f>
        <v>000000000</v>
      </c>
      <c r="B3059" t="str">
        <f>'Page 1 - General Information'!$G$16</f>
        <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t="str">
        <f>'Page 1 - General Information'!$G$12</f>
        <v>000000000</v>
      </c>
      <c r="B3060" t="str">
        <f>'Page 1 - General Information'!$G$16</f>
        <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t="str">
        <f>'Page 1 - General Information'!$G$12</f>
        <v>000000000</v>
      </c>
      <c r="B3061" t="str">
        <f>'Page 1 - General Information'!$G$16</f>
        <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t="str">
        <f>'Page 1 - General Information'!$G$12</f>
        <v>000000000</v>
      </c>
      <c r="B3062" t="str">
        <f>'Page 1 - General Information'!$G$16</f>
        <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t="str">
        <f>'Page 1 - General Information'!$G$12</f>
        <v>000000000</v>
      </c>
      <c r="B3063" t="str">
        <f>'Page 1 - General Information'!$G$16</f>
        <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t="str">
        <f>'Page 1 - General Information'!$G$12</f>
        <v>000000000</v>
      </c>
      <c r="B3064" t="str">
        <f>'Page 1 - General Information'!$G$16</f>
        <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t="str">
        <f>'Page 1 - General Information'!$G$12</f>
        <v>000000000</v>
      </c>
      <c r="B3065" t="str">
        <f>'Page 1 - General Information'!$G$16</f>
        <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t="str">
        <f>'Page 1 - General Information'!$G$12</f>
        <v>000000000</v>
      </c>
      <c r="B3066" t="str">
        <f>'Page 1 - General Information'!$G$16</f>
        <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t="str">
        <f>'Page 1 - General Information'!$G$12</f>
        <v>000000000</v>
      </c>
      <c r="B3067" t="str">
        <f>'Page 1 - General Information'!$G$16</f>
        <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t="str">
        <f>'Page 1 - General Information'!$G$12</f>
        <v>000000000</v>
      </c>
      <c r="B3068" t="str">
        <f>'Page 1 - General Information'!$G$16</f>
        <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t="str">
        <f>'Page 1 - General Information'!$G$12</f>
        <v>000000000</v>
      </c>
      <c r="B3069" t="str">
        <f>'Page 1 - General Information'!$G$16</f>
        <v/>
      </c>
      <c r="C3069" s="395" t="s">
        <v>19068</v>
      </c>
      <c r="D3069"/>
      <c r="E3069"/>
      <c r="F3069"/>
      <c r="G3069"/>
      <c r="H3069"/>
      <c r="I3069"/>
      <c r="J3069"/>
      <c r="K3069"/>
      <c r="L3069"/>
      <c r="M3069"/>
      <c r="N3069" t="s">
        <v>4101</v>
      </c>
      <c r="O3069" s="396">
        <f>INDEX('Page 2 - Team Information'!$K$14:$AP$184,Y3069,X3069)</f>
        <v>0</v>
      </c>
      <c r="P3069"/>
      <c r="Q3069"/>
      <c r="R3069"/>
      <c r="S3069" t="s">
        <v>7080</v>
      </c>
      <c r="T3069"/>
      <c r="U3069"/>
      <c r="V3069"/>
      <c r="W3069"/>
      <c r="X3069" s="397">
        <v>25</v>
      </c>
      <c r="Y3069" s="397">
        <v>13</v>
      </c>
    </row>
    <row r="3070" spans="1:25" x14ac:dyDescent="0.25">
      <c r="A3070" t="str">
        <f>'Page 1 - General Information'!$G$12</f>
        <v>000000000</v>
      </c>
      <c r="B3070" t="str">
        <f>'Page 1 - General Information'!$G$16</f>
        <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t="str">
        <f>'Page 1 - General Information'!$G$12</f>
        <v>000000000</v>
      </c>
      <c r="B3071" t="str">
        <f>'Page 1 - General Information'!$G$16</f>
        <v/>
      </c>
      <c r="C3071" s="395" t="s">
        <v>19068</v>
      </c>
      <c r="D3071"/>
      <c r="E3071"/>
      <c r="F3071"/>
      <c r="G3071"/>
      <c r="H3071"/>
      <c r="I3071"/>
      <c r="J3071"/>
      <c r="K3071"/>
      <c r="L3071"/>
      <c r="M3071"/>
      <c r="N3071" t="s">
        <v>4101</v>
      </c>
      <c r="O3071" s="396">
        <f>INDEX('Page 2 - Team Information'!$K$14:$AP$184,Y3071,X3071)</f>
        <v>0</v>
      </c>
      <c r="P3071"/>
      <c r="Q3071"/>
      <c r="R3071"/>
      <c r="S3071" t="s">
        <v>7082</v>
      </c>
      <c r="T3071"/>
      <c r="U3071"/>
      <c r="V3071"/>
      <c r="W3071"/>
      <c r="X3071" s="397">
        <v>27</v>
      </c>
      <c r="Y3071" s="397">
        <v>13</v>
      </c>
    </row>
    <row r="3072" spans="1:25" x14ac:dyDescent="0.25">
      <c r="A3072" t="str">
        <f>'Page 1 - General Information'!$G$12</f>
        <v>000000000</v>
      </c>
      <c r="B3072" t="str">
        <f>'Page 1 - General Information'!$G$16</f>
        <v/>
      </c>
      <c r="C3072" s="395" t="s">
        <v>19068</v>
      </c>
      <c r="D3072"/>
      <c r="E3072"/>
      <c r="F3072"/>
      <c r="G3072"/>
      <c r="H3072"/>
      <c r="I3072"/>
      <c r="J3072"/>
      <c r="K3072"/>
      <c r="L3072"/>
      <c r="M3072"/>
      <c r="N3072" s="274" t="s">
        <v>4090</v>
      </c>
      <c r="O3072" s="399"/>
      <c r="P3072"/>
      <c r="Q3072" s="400">
        <f>(INDEX('Page 2 - Team Information'!$K$14:$AP$184,Y3072,X3072)*100)</f>
        <v>0</v>
      </c>
      <c r="R3072"/>
      <c r="S3072" t="s">
        <v>7083</v>
      </c>
      <c r="T3072"/>
      <c r="U3072"/>
      <c r="V3072"/>
      <c r="W3072"/>
      <c r="X3072" s="397">
        <v>29</v>
      </c>
      <c r="Y3072" s="397">
        <v>13</v>
      </c>
    </row>
    <row r="3073" spans="1:25" x14ac:dyDescent="0.25">
      <c r="A3073" t="str">
        <f>'Page 1 - General Information'!$G$12</f>
        <v>000000000</v>
      </c>
      <c r="B3073" t="str">
        <f>'Page 1 - General Information'!$G$16</f>
        <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t="str">
        <f>'Page 1 - General Information'!$G$12</f>
        <v>000000000</v>
      </c>
      <c r="B3074" t="str">
        <f>'Page 1 - General Information'!$G$16</f>
        <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t="str">
        <f>'Page 1 - General Information'!$G$12</f>
        <v>000000000</v>
      </c>
      <c r="B3075" t="str">
        <f>'Page 1 - General Information'!$G$16</f>
        <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t="str">
        <f>'Page 1 - General Information'!$G$12</f>
        <v>000000000</v>
      </c>
      <c r="B3076" t="str">
        <f>'Page 1 - General Information'!$G$16</f>
        <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t="str">
        <f>'Page 1 - General Information'!$G$12</f>
        <v>000000000</v>
      </c>
      <c r="B3077" t="str">
        <f>'Page 1 - General Information'!$G$16</f>
        <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t="str">
        <f>'Page 1 - General Information'!$G$12</f>
        <v>000000000</v>
      </c>
      <c r="B3078" t="str">
        <f>'Page 1 - General Information'!$G$16</f>
        <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t="str">
        <f>'Page 1 - General Information'!$G$12</f>
        <v>000000000</v>
      </c>
      <c r="B3079" t="str">
        <f>'Page 1 - General Information'!$G$16</f>
        <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t="str">
        <f>'Page 1 - General Information'!$G$12</f>
        <v>000000000</v>
      </c>
      <c r="B3080" t="str">
        <f>'Page 1 - General Information'!$G$16</f>
        <v/>
      </c>
      <c r="C3080" s="395" t="s">
        <v>19068</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25">
      <c r="A3081" t="str">
        <f>'Page 1 - General Information'!$G$12</f>
        <v>000000000</v>
      </c>
      <c r="B3081" t="str">
        <f>'Page 1 - General Information'!$G$16</f>
        <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t="str">
        <f>'Page 1 - General Information'!$G$12</f>
        <v>000000000</v>
      </c>
      <c r="B3082" t="str">
        <f>'Page 1 - General Information'!$G$16</f>
        <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t="str">
        <f>'Page 1 - General Information'!$G$12</f>
        <v>000000000</v>
      </c>
      <c r="B3083" t="str">
        <f>'Page 1 - General Information'!$G$16</f>
        <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t="str">
        <f>'Page 1 - General Information'!$G$12</f>
        <v>000000000</v>
      </c>
      <c r="B3084" t="str">
        <f>'Page 1 - General Information'!$G$16</f>
        <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t="str">
        <f>'Page 1 - General Information'!$G$12</f>
        <v>000000000</v>
      </c>
      <c r="B3085" t="str">
        <f>'Page 1 - General Information'!$G$16</f>
        <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t="str">
        <f>'Page 1 - General Information'!$G$12</f>
        <v>000000000</v>
      </c>
      <c r="B3086" t="str">
        <f>'Page 1 - General Information'!$G$16</f>
        <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t="str">
        <f>'Page 1 - General Information'!$G$12</f>
        <v>000000000</v>
      </c>
      <c r="B3087" t="str">
        <f>'Page 1 - General Information'!$G$16</f>
        <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t="str">
        <f>'Page 1 - General Information'!$G$12</f>
        <v>000000000</v>
      </c>
      <c r="B3088" t="str">
        <f>'Page 1 - General Information'!$G$16</f>
        <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t="str">
        <f>'Page 1 - General Information'!$G$12</f>
        <v>000000000</v>
      </c>
      <c r="B3089" t="str">
        <f>'Page 1 - General Information'!$G$16</f>
        <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t="str">
        <f>'Page 1 - General Information'!$G$12</f>
        <v>000000000</v>
      </c>
      <c r="B3090" t="str">
        <f>'Page 1 - General Information'!$G$16</f>
        <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t="str">
        <f>'Page 1 - General Information'!$G$12</f>
        <v>000000000</v>
      </c>
      <c r="B3091" t="str">
        <f>'Page 1 - General Information'!$G$16</f>
        <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t="str">
        <f>'Page 1 - General Information'!$G$12</f>
        <v>000000000</v>
      </c>
      <c r="B3092" t="str">
        <f>'Page 1 - General Information'!$G$16</f>
        <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t="str">
        <f>'Page 1 - General Information'!$G$12</f>
        <v>000000000</v>
      </c>
      <c r="B3093" t="str">
        <f>'Page 1 - General Information'!$G$16</f>
        <v/>
      </c>
      <c r="C3093" s="395" t="s">
        <v>19068</v>
      </c>
      <c r="D3093"/>
      <c r="E3093"/>
      <c r="F3093"/>
      <c r="G3093"/>
      <c r="H3093"/>
      <c r="I3093"/>
      <c r="J3093"/>
      <c r="K3093"/>
      <c r="L3093"/>
      <c r="M3093"/>
      <c r="N3093" t="s">
        <v>4101</v>
      </c>
      <c r="O3093" s="396">
        <f>INDEX('Page 2 - Team Information'!$K$14:$AP$184,Y3093,X3093)</f>
        <v>0</v>
      </c>
      <c r="P3093"/>
      <c r="Q3093"/>
      <c r="R3093"/>
      <c r="S3093" t="s">
        <v>7104</v>
      </c>
      <c r="T3093"/>
      <c r="U3093"/>
      <c r="V3093"/>
      <c r="W3093"/>
      <c r="X3093" s="397">
        <v>25</v>
      </c>
      <c r="Y3093" s="397">
        <v>16</v>
      </c>
    </row>
    <row r="3094" spans="1:25" x14ac:dyDescent="0.25">
      <c r="A3094" t="str">
        <f>'Page 1 - General Information'!$G$12</f>
        <v>000000000</v>
      </c>
      <c r="B3094" t="str">
        <f>'Page 1 - General Information'!$G$16</f>
        <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t="str">
        <f>'Page 1 - General Information'!$G$12</f>
        <v>000000000</v>
      </c>
      <c r="B3095" t="str">
        <f>'Page 1 - General Information'!$G$16</f>
        <v/>
      </c>
      <c r="C3095" s="395" t="s">
        <v>19068</v>
      </c>
      <c r="D3095"/>
      <c r="E3095"/>
      <c r="F3095"/>
      <c r="G3095"/>
      <c r="H3095"/>
      <c r="I3095"/>
      <c r="J3095"/>
      <c r="K3095"/>
      <c r="L3095"/>
      <c r="M3095"/>
      <c r="N3095" t="s">
        <v>4101</v>
      </c>
      <c r="O3095" s="396">
        <f>INDEX('Page 2 - Team Information'!$K$14:$AP$184,Y3095,X3095)</f>
        <v>0</v>
      </c>
      <c r="P3095"/>
      <c r="Q3095"/>
      <c r="R3095"/>
      <c r="S3095" t="s">
        <v>7106</v>
      </c>
      <c r="T3095"/>
      <c r="U3095"/>
      <c r="V3095"/>
      <c r="W3095"/>
      <c r="X3095" s="397">
        <v>27</v>
      </c>
      <c r="Y3095" s="397">
        <v>16</v>
      </c>
    </row>
    <row r="3096" spans="1:25" x14ac:dyDescent="0.25">
      <c r="A3096" t="str">
        <f>'Page 1 - General Information'!$G$12</f>
        <v>000000000</v>
      </c>
      <c r="B3096" t="str">
        <f>'Page 1 - General Information'!$G$16</f>
        <v/>
      </c>
      <c r="C3096" s="395" t="s">
        <v>19068</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t="str">
        <f>'Page 1 - General Information'!$G$12</f>
        <v>000000000</v>
      </c>
      <c r="B3097" t="str">
        <f>'Page 1 - General Information'!$G$16</f>
        <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t="str">
        <f>'Page 1 - General Information'!$G$12</f>
        <v>000000000</v>
      </c>
      <c r="B3098" t="str">
        <f>'Page 1 - General Information'!$G$16</f>
        <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t="str">
        <f>'Page 1 - General Information'!$G$12</f>
        <v>000000000</v>
      </c>
      <c r="B3099" t="str">
        <f>'Page 1 - General Information'!$G$16</f>
        <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t="str">
        <f>'Page 1 - General Information'!$G$12</f>
        <v>000000000</v>
      </c>
      <c r="B3100" t="str">
        <f>'Page 1 - General Information'!$G$16</f>
        <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t="str">
        <f>'Page 1 - General Information'!$G$12</f>
        <v>000000000</v>
      </c>
      <c r="B3101" t="str">
        <f>'Page 1 - General Information'!$G$16</f>
        <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t="str">
        <f>'Page 1 - General Information'!$G$12</f>
        <v>000000000</v>
      </c>
      <c r="B3102" t="str">
        <f>'Page 1 - General Information'!$G$16</f>
        <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t="str">
        <f>'Page 1 - General Information'!$G$12</f>
        <v>000000000</v>
      </c>
      <c r="B3103" t="str">
        <f>'Page 1 - General Information'!$G$16</f>
        <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25">
      <c r="A3104" t="str">
        <f>'Page 1 - General Information'!$G$12</f>
        <v>000000000</v>
      </c>
      <c r="B3104" t="str">
        <f>'Page 1 - General Information'!$G$16</f>
        <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t="str">
        <f>'Page 1 - General Information'!$G$12</f>
        <v>000000000</v>
      </c>
      <c r="B3105" t="str">
        <f>'Page 1 - General Information'!$G$16</f>
        <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t="str">
        <f>'Page 1 - General Information'!$G$12</f>
        <v>000000000</v>
      </c>
      <c r="B3106" t="str">
        <f>'Page 1 - General Information'!$G$16</f>
        <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t="str">
        <f>'Page 1 - General Information'!$G$12</f>
        <v>000000000</v>
      </c>
      <c r="B3107" t="str">
        <f>'Page 1 - General Information'!$G$16</f>
        <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t="str">
        <f>'Page 1 - General Information'!$G$12</f>
        <v>000000000</v>
      </c>
      <c r="B3108" t="str">
        <f>'Page 1 - General Information'!$G$16</f>
        <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t="str">
        <f>'Page 1 - General Information'!$G$12</f>
        <v>000000000</v>
      </c>
      <c r="B3109" t="str">
        <f>'Page 1 - General Information'!$G$16</f>
        <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t="str">
        <f>'Page 1 - General Information'!$G$12</f>
        <v>000000000</v>
      </c>
      <c r="B3110" t="str">
        <f>'Page 1 - General Information'!$G$16</f>
        <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t="str">
        <f>'Page 1 - General Information'!$G$12</f>
        <v>000000000</v>
      </c>
      <c r="B3111" t="str">
        <f>'Page 1 - General Information'!$G$16</f>
        <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25">
      <c r="A3112" t="str">
        <f>'Page 1 - General Information'!$G$12</f>
        <v>000000000</v>
      </c>
      <c r="B3112" t="str">
        <f>'Page 1 - General Information'!$G$16</f>
        <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t="str">
        <f>'Page 1 - General Information'!$G$12</f>
        <v>000000000</v>
      </c>
      <c r="B3113" t="str">
        <f>'Page 1 - General Information'!$G$16</f>
        <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t="str">
        <f>'Page 1 - General Information'!$G$12</f>
        <v>000000000</v>
      </c>
      <c r="B3114" t="str">
        <f>'Page 1 - General Information'!$G$16</f>
        <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t="str">
        <f>'Page 1 - General Information'!$G$12</f>
        <v>000000000</v>
      </c>
      <c r="B3115" t="str">
        <f>'Page 1 - General Information'!$G$16</f>
        <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t="str">
        <f>'Page 1 - General Information'!$G$12</f>
        <v>000000000</v>
      </c>
      <c r="B3116" t="str">
        <f>'Page 1 - General Information'!$G$16</f>
        <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t="str">
        <f>'Page 1 - General Information'!$G$12</f>
        <v>000000000</v>
      </c>
      <c r="B3117" t="str">
        <f>'Page 1 - General Information'!$G$16</f>
        <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t="str">
        <f>'Page 1 - General Information'!$G$12</f>
        <v>000000000</v>
      </c>
      <c r="B3118" t="str">
        <f>'Page 1 - General Information'!$G$16</f>
        <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t="str">
        <f>'Page 1 - General Information'!$G$12</f>
        <v>000000000</v>
      </c>
      <c r="B3119" t="str">
        <f>'Page 1 - General Information'!$G$16</f>
        <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t="str">
        <f>'Page 1 - General Information'!$G$12</f>
        <v>000000000</v>
      </c>
      <c r="B3120" t="str">
        <f>'Page 1 - General Information'!$G$16</f>
        <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t="str">
        <f>'Page 1 - General Information'!$G$12</f>
        <v>000000000</v>
      </c>
      <c r="B3121" t="str">
        <f>'Page 1 - General Information'!$G$16</f>
        <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t="str">
        <f>'Page 1 - General Information'!$G$12</f>
        <v>000000000</v>
      </c>
      <c r="B3122" t="str">
        <f>'Page 1 - General Information'!$G$16</f>
        <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t="str">
        <f>'Page 1 - General Information'!$G$12</f>
        <v>000000000</v>
      </c>
      <c r="B3123" t="str">
        <f>'Page 1 - General Information'!$G$16</f>
        <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t="str">
        <f>'Page 1 - General Information'!$G$12</f>
        <v>000000000</v>
      </c>
      <c r="B3124" t="str">
        <f>'Page 1 - General Information'!$G$16</f>
        <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t="str">
        <f>'Page 1 - General Information'!$G$12</f>
        <v>000000000</v>
      </c>
      <c r="B3125" t="str">
        <f>'Page 1 - General Information'!$G$16</f>
        <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t="str">
        <f>'Page 1 - General Information'!$G$12</f>
        <v>000000000</v>
      </c>
      <c r="B3126" t="str">
        <f>'Page 1 - General Information'!$G$16</f>
        <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t="str">
        <f>'Page 1 - General Information'!$G$12</f>
        <v>000000000</v>
      </c>
      <c r="B3127" t="str">
        <f>'Page 1 - General Information'!$G$16</f>
        <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t="str">
        <f>'Page 1 - General Information'!$G$12</f>
        <v>000000000</v>
      </c>
      <c r="B3128" t="str">
        <f>'Page 1 - General Information'!$G$16</f>
        <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t="str">
        <f>'Page 1 - General Information'!$G$12</f>
        <v>000000000</v>
      </c>
      <c r="B3129" t="str">
        <f>'Page 1 - General Information'!$G$16</f>
        <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t="str">
        <f>'Page 1 - General Information'!$G$12</f>
        <v>000000000</v>
      </c>
      <c r="B3130" t="str">
        <f>'Page 1 - General Information'!$G$16</f>
        <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t="str">
        <f>'Page 1 - General Information'!$G$12</f>
        <v>000000000</v>
      </c>
      <c r="B3131" t="str">
        <f>'Page 1 - General Information'!$G$16</f>
        <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t="str">
        <f>'Page 1 - General Information'!$G$12</f>
        <v>000000000</v>
      </c>
      <c r="B3132" t="str">
        <f>'Page 1 - General Information'!$G$16</f>
        <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t="str">
        <f>'Page 1 - General Information'!$G$12</f>
        <v>000000000</v>
      </c>
      <c r="B3133" t="str">
        <f>'Page 1 - General Information'!$G$16</f>
        <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t="str">
        <f>'Page 1 - General Information'!$G$12</f>
        <v>000000000</v>
      </c>
      <c r="B3134" t="str">
        <f>'Page 1 - General Information'!$G$16</f>
        <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t="str">
        <f>'Page 1 - General Information'!$G$12</f>
        <v>000000000</v>
      </c>
      <c r="B3135" t="str">
        <f>'Page 1 - General Information'!$G$16</f>
        <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25">
      <c r="A3136" t="str">
        <f>'Page 1 - General Information'!$G$12</f>
        <v>000000000</v>
      </c>
      <c r="B3136" t="str">
        <f>'Page 1 - General Information'!$G$16</f>
        <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t="str">
        <f>'Page 1 - General Information'!$G$12</f>
        <v>000000000</v>
      </c>
      <c r="B3137" t="str">
        <f>'Page 1 - General Information'!$G$16</f>
        <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t="str">
        <f>'Page 1 - General Information'!$G$12</f>
        <v>000000000</v>
      </c>
      <c r="B3138" t="str">
        <f>'Page 1 - General Information'!$G$16</f>
        <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t="str">
        <f>'Page 1 - General Information'!$G$12</f>
        <v>000000000</v>
      </c>
      <c r="B3139" t="str">
        <f>'Page 1 - General Information'!$G$16</f>
        <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t="str">
        <f>'Page 1 - General Information'!$G$12</f>
        <v>000000000</v>
      </c>
      <c r="B3140" t="str">
        <f>'Page 1 - General Information'!$G$16</f>
        <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t="str">
        <f>'Page 1 - General Information'!$G$12</f>
        <v>000000000</v>
      </c>
      <c r="B3141" t="str">
        <f>'Page 1 - General Information'!$G$16</f>
        <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t="str">
        <f>'Page 1 - General Information'!$G$12</f>
        <v>000000000</v>
      </c>
      <c r="B3142" t="str">
        <f>'Page 1 - General Information'!$G$16</f>
        <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t="str">
        <f>'Page 1 - General Information'!$G$12</f>
        <v>000000000</v>
      </c>
      <c r="B3143" t="str">
        <f>'Page 1 - General Information'!$G$16</f>
        <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t="str">
        <f>'Page 1 - General Information'!$G$12</f>
        <v>000000000</v>
      </c>
      <c r="B3144" t="str">
        <f>'Page 1 - General Information'!$G$16</f>
        <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t="str">
        <f>'Page 1 - General Information'!$G$12</f>
        <v>000000000</v>
      </c>
      <c r="B3145" t="str">
        <f>'Page 1 - General Information'!$G$16</f>
        <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t="str">
        <f>'Page 1 - General Information'!$G$12</f>
        <v>000000000</v>
      </c>
      <c r="B3146" t="str">
        <f>'Page 1 - General Information'!$G$16</f>
        <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t="str">
        <f>'Page 1 - General Information'!$G$12</f>
        <v>000000000</v>
      </c>
      <c r="B3147" t="str">
        <f>'Page 1 - General Information'!$G$16</f>
        <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t="str">
        <f>'Page 1 - General Information'!$G$12</f>
        <v>000000000</v>
      </c>
      <c r="B3148" t="str">
        <f>'Page 1 - General Information'!$G$16</f>
        <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t="str">
        <f>'Page 1 - General Information'!$G$12</f>
        <v>000000000</v>
      </c>
      <c r="B3149" t="str">
        <f>'Page 1 - General Information'!$G$16</f>
        <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t="str">
        <f>'Page 1 - General Information'!$G$12</f>
        <v>000000000</v>
      </c>
      <c r="B3150" t="str">
        <f>'Page 1 - General Information'!$G$16</f>
        <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t="str">
        <f>'Page 1 - General Information'!$G$12</f>
        <v>000000000</v>
      </c>
      <c r="B3151" t="str">
        <f>'Page 1 - General Information'!$G$16</f>
        <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t="str">
        <f>'Page 1 - General Information'!$G$12</f>
        <v>000000000</v>
      </c>
      <c r="B3152" t="str">
        <f>'Page 1 - General Information'!$G$16</f>
        <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t="str">
        <f>'Page 1 - General Information'!$G$12</f>
        <v>000000000</v>
      </c>
      <c r="B3153" t="str">
        <f>'Page 1 - General Information'!$G$16</f>
        <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t="str">
        <f>'Page 1 - General Information'!$G$12</f>
        <v>000000000</v>
      </c>
      <c r="B3154" t="str">
        <f>'Page 1 - General Information'!$G$16</f>
        <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t="str">
        <f>'Page 1 - General Information'!$G$12</f>
        <v>000000000</v>
      </c>
      <c r="B3155" t="str">
        <f>'Page 1 - General Information'!$G$16</f>
        <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t="str">
        <f>'Page 1 - General Information'!$G$12</f>
        <v>000000000</v>
      </c>
      <c r="B3156" t="str">
        <f>'Page 1 - General Information'!$G$16</f>
        <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t="str">
        <f>'Page 1 - General Information'!$G$12</f>
        <v>000000000</v>
      </c>
      <c r="B3157" t="str">
        <f>'Page 1 - General Information'!$G$16</f>
        <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t="str">
        <f>'Page 1 - General Information'!$G$12</f>
        <v>000000000</v>
      </c>
      <c r="B3158" t="str">
        <f>'Page 1 - General Information'!$G$16</f>
        <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t="str">
        <f>'Page 1 - General Information'!$G$12</f>
        <v>000000000</v>
      </c>
      <c r="B3159" t="str">
        <f>'Page 1 - General Information'!$G$16</f>
        <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t="str">
        <f>'Page 1 - General Information'!$G$12</f>
        <v>000000000</v>
      </c>
      <c r="B3160" t="str">
        <f>'Page 1 - General Information'!$G$16</f>
        <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t="str">
        <f>'Page 1 - General Information'!$G$12</f>
        <v>000000000</v>
      </c>
      <c r="B3161" t="str">
        <f>'Page 1 - General Information'!$G$16</f>
        <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t="str">
        <f>'Page 1 - General Information'!$G$12</f>
        <v>000000000</v>
      </c>
      <c r="B3162" t="str">
        <f>'Page 1 - General Information'!$G$16</f>
        <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t="str">
        <f>'Page 1 - General Information'!$G$12</f>
        <v>000000000</v>
      </c>
      <c r="B3163" t="str">
        <f>'Page 1 - General Information'!$G$16</f>
        <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t="str">
        <f>'Page 1 - General Information'!$G$12</f>
        <v>000000000</v>
      </c>
      <c r="B3164" t="str">
        <f>'Page 1 - General Information'!$G$16</f>
        <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t="str">
        <f>'Page 1 - General Information'!$G$12</f>
        <v>000000000</v>
      </c>
      <c r="B3165" t="str">
        <f>'Page 1 - General Information'!$G$16</f>
        <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t="str">
        <f>'Page 1 - General Information'!$G$12</f>
        <v>000000000</v>
      </c>
      <c r="B3166" t="str">
        <f>'Page 1 - General Information'!$G$16</f>
        <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t="str">
        <f>'Page 1 - General Information'!$G$12</f>
        <v>000000000</v>
      </c>
      <c r="B3167" t="str">
        <f>'Page 1 - General Information'!$G$16</f>
        <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t="str">
        <f>'Page 1 - General Information'!$G$12</f>
        <v>000000000</v>
      </c>
      <c r="B3168" t="str">
        <f>'Page 1 - General Information'!$G$16</f>
        <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t="str">
        <f>'Page 1 - General Information'!$G$12</f>
        <v>000000000</v>
      </c>
      <c r="B3169" t="str">
        <f>'Page 1 - General Information'!$G$16</f>
        <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t="str">
        <f>'Page 1 - General Information'!$G$12</f>
        <v>000000000</v>
      </c>
      <c r="B3170" t="str">
        <f>'Page 1 - General Information'!$G$16</f>
        <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t="str">
        <f>'Page 1 - General Information'!$G$12</f>
        <v>000000000</v>
      </c>
      <c r="B3171" t="str">
        <f>'Page 1 - General Information'!$G$16</f>
        <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t="str">
        <f>'Page 1 - General Information'!$G$12</f>
        <v>000000000</v>
      </c>
      <c r="B3172" t="str">
        <f>'Page 1 - General Information'!$G$16</f>
        <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t="str">
        <f>'Page 1 - General Information'!$G$12</f>
        <v>000000000</v>
      </c>
      <c r="B3173" t="str">
        <f>'Page 1 - General Information'!$G$16</f>
        <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t="str">
        <f>'Page 1 - General Information'!$G$12</f>
        <v>000000000</v>
      </c>
      <c r="B3174" t="str">
        <f>'Page 1 - General Information'!$G$16</f>
        <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t="str">
        <f>'Page 1 - General Information'!$G$12</f>
        <v>000000000</v>
      </c>
      <c r="B3175" t="str">
        <f>'Page 1 - General Information'!$G$16</f>
        <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t="str">
        <f>'Page 1 - General Information'!$G$12</f>
        <v>000000000</v>
      </c>
      <c r="B3176" t="str">
        <f>'Page 1 - General Information'!$G$16</f>
        <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t="str">
        <f>'Page 1 - General Information'!$G$12</f>
        <v>000000000</v>
      </c>
      <c r="B3177" t="str">
        <f>'Page 1 - General Information'!$G$16</f>
        <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t="str">
        <f>'Page 1 - General Information'!$G$12</f>
        <v>000000000</v>
      </c>
      <c r="B3178" t="str">
        <f>'Page 1 - General Information'!$G$16</f>
        <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t="str">
        <f>'Page 1 - General Information'!$G$12</f>
        <v>000000000</v>
      </c>
      <c r="B3179" t="str">
        <f>'Page 1 - General Information'!$G$16</f>
        <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t="str">
        <f>'Page 1 - General Information'!$G$12</f>
        <v>000000000</v>
      </c>
      <c r="B3180" t="str">
        <f>'Page 1 - General Information'!$G$16</f>
        <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t="str">
        <f>'Page 1 - General Information'!$G$12</f>
        <v>000000000</v>
      </c>
      <c r="B3181" t="str">
        <f>'Page 1 - General Information'!$G$16</f>
        <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t="str">
        <f>'Page 1 - General Information'!$G$12</f>
        <v>000000000</v>
      </c>
      <c r="B3182" t="str">
        <f>'Page 1 - General Information'!$G$16</f>
        <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t="str">
        <f>'Page 1 - General Information'!$G$12</f>
        <v>000000000</v>
      </c>
      <c r="B3183" t="str">
        <f>'Page 1 - General Information'!$G$16</f>
        <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t="str">
        <f>'Page 1 - General Information'!$G$12</f>
        <v>000000000</v>
      </c>
      <c r="B3184" t="str">
        <f>'Page 1 - General Information'!$G$16</f>
        <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t="str">
        <f>'Page 1 - General Information'!$G$12</f>
        <v>000000000</v>
      </c>
      <c r="B3185" t="str">
        <f>'Page 1 - General Information'!$G$16</f>
        <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t="str">
        <f>'Page 1 - General Information'!$G$12</f>
        <v>000000000</v>
      </c>
      <c r="B3186" t="str">
        <f>'Page 1 - General Information'!$G$16</f>
        <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t="str">
        <f>'Page 1 - General Information'!$G$12</f>
        <v>000000000</v>
      </c>
      <c r="B3187" t="str">
        <f>'Page 1 - General Information'!$G$16</f>
        <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t="str">
        <f>'Page 1 - General Information'!$G$12</f>
        <v>000000000</v>
      </c>
      <c r="B3188" t="str">
        <f>'Page 1 - General Information'!$G$16</f>
        <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t="str">
        <f>'Page 1 - General Information'!$G$12</f>
        <v>000000000</v>
      </c>
      <c r="B3189" t="str">
        <f>'Page 1 - General Information'!$G$16</f>
        <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t="str">
        <f>'Page 1 - General Information'!$G$12</f>
        <v>000000000</v>
      </c>
      <c r="B3190" t="str">
        <f>'Page 1 - General Information'!$G$16</f>
        <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t="str">
        <f>'Page 1 - General Information'!$G$12</f>
        <v>000000000</v>
      </c>
      <c r="B3191" t="str">
        <f>'Page 1 - General Information'!$G$16</f>
        <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t="str">
        <f>'Page 1 - General Information'!$G$12</f>
        <v>000000000</v>
      </c>
      <c r="B3192" t="str">
        <f>'Page 1 - General Information'!$G$16</f>
        <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t="str">
        <f>'Page 1 - General Information'!$G$12</f>
        <v>000000000</v>
      </c>
      <c r="B3193" t="str">
        <f>'Page 1 - General Information'!$G$16</f>
        <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t="str">
        <f>'Page 1 - General Information'!$G$12</f>
        <v>000000000</v>
      </c>
      <c r="B3194" t="str">
        <f>'Page 1 - General Information'!$G$16</f>
        <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t="str">
        <f>'Page 1 - General Information'!$G$12</f>
        <v>000000000</v>
      </c>
      <c r="B3195" t="str">
        <f>'Page 1 - General Information'!$G$16</f>
        <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t="str">
        <f>'Page 1 - General Information'!$G$12</f>
        <v>000000000</v>
      </c>
      <c r="B3196" t="str">
        <f>'Page 1 - General Information'!$G$16</f>
        <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t="str">
        <f>'Page 1 - General Information'!$G$12</f>
        <v>000000000</v>
      </c>
      <c r="B3197" t="str">
        <f>'Page 1 - General Information'!$G$16</f>
        <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t="str">
        <f>'Page 1 - General Information'!$G$12</f>
        <v>000000000</v>
      </c>
      <c r="B3198" t="str">
        <f>'Page 1 - General Information'!$G$16</f>
        <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t="str">
        <f>'Page 1 - General Information'!$G$12</f>
        <v>000000000</v>
      </c>
      <c r="B3199" t="str">
        <f>'Page 1 - General Information'!$G$16</f>
        <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t="str">
        <f>'Page 1 - General Information'!$G$12</f>
        <v>000000000</v>
      </c>
      <c r="B3200" t="str">
        <f>'Page 1 - General Information'!$G$16</f>
        <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t="str">
        <f>'Page 1 - General Information'!$G$12</f>
        <v>000000000</v>
      </c>
      <c r="B3201" t="str">
        <f>'Page 1 - General Information'!$G$16</f>
        <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t="str">
        <f>'Page 1 - General Information'!$G$12</f>
        <v>000000000</v>
      </c>
      <c r="B3202" t="str">
        <f>'Page 1 - General Information'!$G$16</f>
        <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t="str">
        <f>'Page 1 - General Information'!$G$12</f>
        <v>000000000</v>
      </c>
      <c r="B3203" t="str">
        <f>'Page 1 - General Information'!$G$16</f>
        <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t="str">
        <f>'Page 1 - General Information'!$G$12</f>
        <v>000000000</v>
      </c>
      <c r="B3204" t="str">
        <f>'Page 1 - General Information'!$G$16</f>
        <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t="str">
        <f>'Page 1 - General Information'!$G$12</f>
        <v>000000000</v>
      </c>
      <c r="B3205" t="str">
        <f>'Page 1 - General Information'!$G$16</f>
        <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t="str">
        <f>'Page 1 - General Information'!$G$12</f>
        <v>000000000</v>
      </c>
      <c r="B3206" t="str">
        <f>'Page 1 - General Information'!$G$16</f>
        <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t="str">
        <f>'Page 1 - General Information'!$G$12</f>
        <v>000000000</v>
      </c>
      <c r="B3207" t="str">
        <f>'Page 1 - General Information'!$G$16</f>
        <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t="str">
        <f>'Page 1 - General Information'!$G$12</f>
        <v>000000000</v>
      </c>
      <c r="B3208" t="str">
        <f>'Page 1 - General Information'!$G$16</f>
        <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t="str">
        <f>'Page 1 - General Information'!$G$12</f>
        <v>000000000</v>
      </c>
      <c r="B3209" t="str">
        <f>'Page 1 - General Information'!$G$16</f>
        <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t="str">
        <f>'Page 1 - General Information'!$G$12</f>
        <v>000000000</v>
      </c>
      <c r="B3210" t="str">
        <f>'Page 1 - General Information'!$G$16</f>
        <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t="str">
        <f>'Page 1 - General Information'!$G$12</f>
        <v>000000000</v>
      </c>
      <c r="B3211" t="str">
        <f>'Page 1 - General Information'!$G$16</f>
        <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t="str">
        <f>'Page 1 - General Information'!$G$12</f>
        <v>000000000</v>
      </c>
      <c r="B3212" t="str">
        <f>'Page 1 - General Information'!$G$16</f>
        <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t="str">
        <f>'Page 1 - General Information'!$G$12</f>
        <v>000000000</v>
      </c>
      <c r="B3213" t="str">
        <f>'Page 1 - General Information'!$G$16</f>
        <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t="str">
        <f>'Page 1 - General Information'!$G$12</f>
        <v>000000000</v>
      </c>
      <c r="B3214" t="str">
        <f>'Page 1 - General Information'!$G$16</f>
        <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t="str">
        <f>'Page 1 - General Information'!$G$12</f>
        <v>000000000</v>
      </c>
      <c r="B3215" t="str">
        <f>'Page 1 - General Information'!$G$16</f>
        <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t="str">
        <f>'Page 1 - General Information'!$G$12</f>
        <v>000000000</v>
      </c>
      <c r="B3216" t="str">
        <f>'Page 1 - General Information'!$G$16</f>
        <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t="str">
        <f>'Page 1 - General Information'!$G$12</f>
        <v>000000000</v>
      </c>
      <c r="B3217" t="str">
        <f>'Page 1 - General Information'!$G$16</f>
        <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t="str">
        <f>'Page 1 - General Information'!$G$12</f>
        <v>000000000</v>
      </c>
      <c r="B3218" t="str">
        <f>'Page 1 - General Information'!$G$16</f>
        <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t="str">
        <f>'Page 1 - General Information'!$G$12</f>
        <v>000000000</v>
      </c>
      <c r="B3219" t="str">
        <f>'Page 1 - General Information'!$G$16</f>
        <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t="str">
        <f>'Page 1 - General Information'!$G$12</f>
        <v>000000000</v>
      </c>
      <c r="B3220" t="str">
        <f>'Page 1 - General Information'!$G$16</f>
        <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t="str">
        <f>'Page 1 - General Information'!$G$12</f>
        <v>000000000</v>
      </c>
      <c r="B3221" t="str">
        <f>'Page 1 - General Information'!$G$16</f>
        <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t="str">
        <f>'Page 1 - General Information'!$G$12</f>
        <v>000000000</v>
      </c>
      <c r="B3222" t="str">
        <f>'Page 1 - General Information'!$G$16</f>
        <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t="str">
        <f>'Page 1 - General Information'!$G$12</f>
        <v>000000000</v>
      </c>
      <c r="B3223" t="str">
        <f>'Page 1 - General Information'!$G$16</f>
        <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t="str">
        <f>'Page 1 - General Information'!$G$12</f>
        <v>000000000</v>
      </c>
      <c r="B3224" t="str">
        <f>'Page 1 - General Information'!$G$16</f>
        <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t="str">
        <f>'Page 1 - General Information'!$G$12</f>
        <v>000000000</v>
      </c>
      <c r="B3225" t="str">
        <f>'Page 1 - General Information'!$G$16</f>
        <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t="str">
        <f>'Page 1 - General Information'!$G$12</f>
        <v>000000000</v>
      </c>
      <c r="B3226" t="str">
        <f>'Page 1 - General Information'!$G$16</f>
        <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t="str">
        <f>'Page 1 - General Information'!$G$12</f>
        <v>000000000</v>
      </c>
      <c r="B3227" t="str">
        <f>'Page 1 - General Information'!$G$16</f>
        <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t="str">
        <f>'Page 1 - General Information'!$G$12</f>
        <v>000000000</v>
      </c>
      <c r="B3228" t="str">
        <f>'Page 1 - General Information'!$G$16</f>
        <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t="str">
        <f>'Page 1 - General Information'!$G$12</f>
        <v>000000000</v>
      </c>
      <c r="B3229" t="str">
        <f>'Page 1 - General Information'!$G$16</f>
        <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t="str">
        <f>'Page 1 - General Information'!$G$12</f>
        <v>000000000</v>
      </c>
      <c r="B3230" t="str">
        <f>'Page 1 - General Information'!$G$16</f>
        <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t="str">
        <f>'Page 1 - General Information'!$G$12</f>
        <v>000000000</v>
      </c>
      <c r="B3231" t="str">
        <f>'Page 1 - General Information'!$G$16</f>
        <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t="str">
        <f>'Page 1 - General Information'!$G$12</f>
        <v>000000000</v>
      </c>
      <c r="B3232" t="str">
        <f>'Page 1 - General Information'!$G$16</f>
        <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t="str">
        <f>'Page 1 - General Information'!$G$12</f>
        <v>000000000</v>
      </c>
      <c r="B3233" t="str">
        <f>'Page 1 - General Information'!$G$16</f>
        <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t="str">
        <f>'Page 1 - General Information'!$G$12</f>
        <v>000000000</v>
      </c>
      <c r="B3234" t="str">
        <f>'Page 1 - General Information'!$G$16</f>
        <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t="str">
        <f>'Page 1 - General Information'!$G$12</f>
        <v>000000000</v>
      </c>
      <c r="B3235" t="str">
        <f>'Page 1 - General Information'!$G$16</f>
        <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t="str">
        <f>'Page 1 - General Information'!$G$12</f>
        <v>000000000</v>
      </c>
      <c r="B3236" t="str">
        <f>'Page 1 - General Information'!$G$16</f>
        <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t="str">
        <f>'Page 1 - General Information'!$G$12</f>
        <v>000000000</v>
      </c>
      <c r="B3237" t="str">
        <f>'Page 1 - General Information'!$G$16</f>
        <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t="str">
        <f>'Page 1 - General Information'!$G$12</f>
        <v>000000000</v>
      </c>
      <c r="B3238" t="str">
        <f>'Page 1 - General Information'!$G$16</f>
        <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t="str">
        <f>'Page 1 - General Information'!$G$12</f>
        <v>000000000</v>
      </c>
      <c r="B3239" t="str">
        <f>'Page 1 - General Information'!$G$16</f>
        <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t="str">
        <f>'Page 1 - General Information'!$G$12</f>
        <v>000000000</v>
      </c>
      <c r="B3240" t="str">
        <f>'Page 1 - General Information'!$G$16</f>
        <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t="str">
        <f>'Page 1 - General Information'!$G$12</f>
        <v>000000000</v>
      </c>
      <c r="B3241" t="str">
        <f>'Page 1 - General Information'!$G$16</f>
        <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t="str">
        <f>'Page 1 - General Information'!$G$12</f>
        <v>000000000</v>
      </c>
      <c r="B3242" t="str">
        <f>'Page 1 - General Information'!$G$16</f>
        <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t="str">
        <f>'Page 1 - General Information'!$G$12</f>
        <v>000000000</v>
      </c>
      <c r="B3243" t="str">
        <f>'Page 1 - General Information'!$G$16</f>
        <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t="str">
        <f>'Page 1 - General Information'!$G$12</f>
        <v>000000000</v>
      </c>
      <c r="B3244" t="str">
        <f>'Page 1 - General Information'!$G$16</f>
        <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t="str">
        <f>'Page 1 - General Information'!$G$12</f>
        <v>000000000</v>
      </c>
      <c r="B3245" t="str">
        <f>'Page 1 - General Information'!$G$16</f>
        <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t="str">
        <f>'Page 1 - General Information'!$G$12</f>
        <v>000000000</v>
      </c>
      <c r="B3246" t="str">
        <f>'Page 1 - General Information'!$G$16</f>
        <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t="str">
        <f>'Page 1 - General Information'!$G$12</f>
        <v>000000000</v>
      </c>
      <c r="B3247" t="str">
        <f>'Page 1 - General Information'!$G$16</f>
        <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t="str">
        <f>'Page 1 - General Information'!$G$12</f>
        <v>000000000</v>
      </c>
      <c r="B3248" t="str">
        <f>'Page 1 - General Information'!$G$16</f>
        <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t="str">
        <f>'Page 1 - General Information'!$G$12</f>
        <v>000000000</v>
      </c>
      <c r="B3249" t="str">
        <f>'Page 1 - General Information'!$G$16</f>
        <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t="str">
        <f>'Page 1 - General Information'!$G$12</f>
        <v>000000000</v>
      </c>
      <c r="B3250" t="str">
        <f>'Page 1 - General Information'!$G$16</f>
        <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t="str">
        <f>'Page 1 - General Information'!$G$12</f>
        <v>000000000</v>
      </c>
      <c r="B3251" t="str">
        <f>'Page 1 - General Information'!$G$16</f>
        <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t="str">
        <f>'Page 1 - General Information'!$G$12</f>
        <v>000000000</v>
      </c>
      <c r="B3252" t="str">
        <f>'Page 1 - General Information'!$G$16</f>
        <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t="str">
        <f>'Page 1 - General Information'!$G$12</f>
        <v>000000000</v>
      </c>
      <c r="B3253" t="str">
        <f>'Page 1 - General Information'!$G$16</f>
        <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t="str">
        <f>'Page 1 - General Information'!$G$12</f>
        <v>000000000</v>
      </c>
      <c r="B3254" t="str">
        <f>'Page 1 - General Information'!$G$16</f>
        <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t="str">
        <f>'Page 1 - General Information'!$G$12</f>
        <v>000000000</v>
      </c>
      <c r="B3255" t="str">
        <f>'Page 1 - General Information'!$G$16</f>
        <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t="str">
        <f>'Page 1 - General Information'!$G$12</f>
        <v>000000000</v>
      </c>
      <c r="B3256" t="str">
        <f>'Page 1 - General Information'!$G$16</f>
        <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t="str">
        <f>'Page 1 - General Information'!$G$12</f>
        <v>000000000</v>
      </c>
      <c r="B3257" t="str">
        <f>'Page 1 - General Information'!$G$16</f>
        <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t="str">
        <f>'Page 1 - General Information'!$G$12</f>
        <v>000000000</v>
      </c>
      <c r="B3258" t="str">
        <f>'Page 1 - General Information'!$G$16</f>
        <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t="str">
        <f>'Page 1 - General Information'!$G$12</f>
        <v>000000000</v>
      </c>
      <c r="B3259" t="str">
        <f>'Page 1 - General Information'!$G$16</f>
        <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t="str">
        <f>'Page 1 - General Information'!$G$12</f>
        <v>000000000</v>
      </c>
      <c r="B3260" t="str">
        <f>'Page 1 - General Information'!$G$16</f>
        <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t="str">
        <f>'Page 1 - General Information'!$G$12</f>
        <v>000000000</v>
      </c>
      <c r="B3261" t="str">
        <f>'Page 1 - General Information'!$G$16</f>
        <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t="str">
        <f>'Page 1 - General Information'!$G$12</f>
        <v>000000000</v>
      </c>
      <c r="B3262" t="str">
        <f>'Page 1 - General Information'!$G$16</f>
        <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t="str">
        <f>'Page 1 - General Information'!$G$12</f>
        <v>000000000</v>
      </c>
      <c r="B3263" t="str">
        <f>'Page 1 - General Information'!$G$16</f>
        <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t="str">
        <f>'Page 1 - General Information'!$G$12</f>
        <v>000000000</v>
      </c>
      <c r="B3264" t="str">
        <f>'Page 1 - General Information'!$G$16</f>
        <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t="str">
        <f>'Page 1 - General Information'!$G$12</f>
        <v>000000000</v>
      </c>
      <c r="B3265" t="str">
        <f>'Page 1 - General Information'!$G$16</f>
        <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t="str">
        <f>'Page 1 - General Information'!$G$12</f>
        <v>000000000</v>
      </c>
      <c r="B3266" t="str">
        <f>'Page 1 - General Information'!$G$16</f>
        <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t="str">
        <f>'Page 1 - General Information'!$G$12</f>
        <v>000000000</v>
      </c>
      <c r="B3267" t="str">
        <f>'Page 1 - General Information'!$G$16</f>
        <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t="str">
        <f>'Page 1 - General Information'!$G$12</f>
        <v>000000000</v>
      </c>
      <c r="B3268" t="str">
        <f>'Page 1 - General Information'!$G$16</f>
        <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t="str">
        <f>'Page 1 - General Information'!$G$12</f>
        <v>000000000</v>
      </c>
      <c r="B3269" t="str">
        <f>'Page 1 - General Information'!$G$16</f>
        <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t="str">
        <f>'Page 1 - General Information'!$G$12</f>
        <v>000000000</v>
      </c>
      <c r="B3270" t="str">
        <f>'Page 1 - General Information'!$G$16</f>
        <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t="str">
        <f>'Page 1 - General Information'!$G$12</f>
        <v>000000000</v>
      </c>
      <c r="B3271" t="str">
        <f>'Page 1 - General Information'!$G$16</f>
        <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t="str">
        <f>'Page 1 - General Information'!$G$12</f>
        <v>000000000</v>
      </c>
      <c r="B3272" t="str">
        <f>'Page 1 - General Information'!$G$16</f>
        <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t="str">
        <f>'Page 1 - General Information'!$G$12</f>
        <v>000000000</v>
      </c>
      <c r="B3273" t="str">
        <f>'Page 1 - General Information'!$G$16</f>
        <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t="str">
        <f>'Page 1 - General Information'!$G$12</f>
        <v>000000000</v>
      </c>
      <c r="B3274" t="str">
        <f>'Page 1 - General Information'!$G$16</f>
        <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t="str">
        <f>'Page 1 - General Information'!$G$12</f>
        <v>000000000</v>
      </c>
      <c r="B3275" t="str">
        <f>'Page 1 - General Information'!$G$16</f>
        <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t="str">
        <f>'Page 1 - General Information'!$G$12</f>
        <v>000000000</v>
      </c>
      <c r="B3276" t="str">
        <f>'Page 1 - General Information'!$G$16</f>
        <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t="str">
        <f>'Page 1 - General Information'!$G$12</f>
        <v>000000000</v>
      </c>
      <c r="B3277" t="str">
        <f>'Page 1 - General Information'!$G$16</f>
        <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t="str">
        <f>'Page 1 - General Information'!$G$12</f>
        <v>000000000</v>
      </c>
      <c r="B3278" t="str">
        <f>'Page 1 - General Information'!$G$16</f>
        <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t="str">
        <f>'Page 1 - General Information'!$G$12</f>
        <v>000000000</v>
      </c>
      <c r="B3279" t="str">
        <f>'Page 1 - General Information'!$G$16</f>
        <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t="str">
        <f>'Page 1 - General Information'!$G$12</f>
        <v>000000000</v>
      </c>
      <c r="B3280" t="str">
        <f>'Page 1 - General Information'!$G$16</f>
        <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t="str">
        <f>'Page 1 - General Information'!$G$12</f>
        <v>000000000</v>
      </c>
      <c r="B3281" t="str">
        <f>'Page 1 - General Information'!$G$16</f>
        <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t="str">
        <f>'Page 1 - General Information'!$G$12</f>
        <v>000000000</v>
      </c>
      <c r="B3282" t="str">
        <f>'Page 1 - General Information'!$G$16</f>
        <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t="str">
        <f>'Page 1 - General Information'!$G$12</f>
        <v>000000000</v>
      </c>
      <c r="B3283" t="str">
        <f>'Page 1 - General Information'!$G$16</f>
        <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t="str">
        <f>'Page 1 - General Information'!$G$12</f>
        <v>000000000</v>
      </c>
      <c r="B3284" t="str">
        <f>'Page 1 - General Information'!$G$16</f>
        <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t="str">
        <f>'Page 1 - General Information'!$G$12</f>
        <v>000000000</v>
      </c>
      <c r="B3285" t="str">
        <f>'Page 1 - General Information'!$G$16</f>
        <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t="str">
        <f>'Page 1 - General Information'!$G$12</f>
        <v>000000000</v>
      </c>
      <c r="B3286" t="str">
        <f>'Page 1 - General Information'!$G$16</f>
        <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t="str">
        <f>'Page 1 - General Information'!$G$12</f>
        <v>000000000</v>
      </c>
      <c r="B3287" t="str">
        <f>'Page 1 - General Information'!$G$16</f>
        <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t="str">
        <f>'Page 1 - General Information'!$G$12</f>
        <v>000000000</v>
      </c>
      <c r="B3288" t="str">
        <f>'Page 1 - General Information'!$G$16</f>
        <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t="str">
        <f>'Page 1 - General Information'!$G$12</f>
        <v>000000000</v>
      </c>
      <c r="B3289" t="str">
        <f>'Page 1 - General Information'!$G$16</f>
        <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t="str">
        <f>'Page 1 - General Information'!$G$12</f>
        <v>000000000</v>
      </c>
      <c r="B3290" t="str">
        <f>'Page 1 - General Information'!$G$16</f>
        <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t="str">
        <f>'Page 1 - General Information'!$G$12</f>
        <v>000000000</v>
      </c>
      <c r="B3291" t="str">
        <f>'Page 1 - General Information'!$G$16</f>
        <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t="str">
        <f>'Page 1 - General Information'!$G$12</f>
        <v>000000000</v>
      </c>
      <c r="B3292" t="str">
        <f>'Page 1 - General Information'!$G$16</f>
        <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t="str">
        <f>'Page 1 - General Information'!$G$12</f>
        <v>000000000</v>
      </c>
      <c r="B3293" t="str">
        <f>'Page 1 - General Information'!$G$16</f>
        <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t="str">
        <f>'Page 1 - General Information'!$G$12</f>
        <v>000000000</v>
      </c>
      <c r="B3294" t="str">
        <f>'Page 1 - General Information'!$G$16</f>
        <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t="str">
        <f>'Page 1 - General Information'!$G$12</f>
        <v>000000000</v>
      </c>
      <c r="B3295" t="str">
        <f>'Page 1 - General Information'!$G$16</f>
        <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t="str">
        <f>'Page 1 - General Information'!$G$12</f>
        <v>000000000</v>
      </c>
      <c r="B3296" t="str">
        <f>'Page 1 - General Information'!$G$16</f>
        <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t="str">
        <f>'Page 1 - General Information'!$G$12</f>
        <v>000000000</v>
      </c>
      <c r="B3297" t="str">
        <f>'Page 1 - General Information'!$G$16</f>
        <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t="str">
        <f>'Page 1 - General Information'!$G$12</f>
        <v>000000000</v>
      </c>
      <c r="B3298" t="str">
        <f>'Page 1 - General Information'!$G$16</f>
        <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t="str">
        <f>'Page 1 - General Information'!$G$12</f>
        <v>000000000</v>
      </c>
      <c r="B3299" t="str">
        <f>'Page 1 - General Information'!$G$16</f>
        <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t="str">
        <f>'Page 1 - General Information'!$G$12</f>
        <v>000000000</v>
      </c>
      <c r="B3300" t="str">
        <f>'Page 1 - General Information'!$G$16</f>
        <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t="str">
        <f>'Page 1 - General Information'!$G$12</f>
        <v>000000000</v>
      </c>
      <c r="B3301" t="str">
        <f>'Page 1 - General Information'!$G$16</f>
        <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t="str">
        <f>'Page 1 - General Information'!$G$12</f>
        <v>000000000</v>
      </c>
      <c r="B3302" t="str">
        <f>'Page 1 - General Information'!$G$16</f>
        <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t="str">
        <f>'Page 1 - General Information'!$G$12</f>
        <v>000000000</v>
      </c>
      <c r="B3303" t="str">
        <f>'Page 1 - General Information'!$G$16</f>
        <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t="str">
        <f>'Page 1 - General Information'!$G$12</f>
        <v>000000000</v>
      </c>
      <c r="B3304" t="str">
        <f>'Page 1 - General Information'!$G$16</f>
        <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t="str">
        <f>'Page 1 - General Information'!$G$12</f>
        <v>000000000</v>
      </c>
      <c r="B3305" t="str">
        <f>'Page 1 - General Information'!$G$16</f>
        <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t="str">
        <f>'Page 1 - General Information'!$G$12</f>
        <v>000000000</v>
      </c>
      <c r="B3306" t="str">
        <f>'Page 1 - General Information'!$G$16</f>
        <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t="str">
        <f>'Page 1 - General Information'!$G$12</f>
        <v>000000000</v>
      </c>
      <c r="B3307" t="str">
        <f>'Page 1 - General Information'!$G$16</f>
        <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t="str">
        <f>'Page 1 - General Information'!$G$12</f>
        <v>000000000</v>
      </c>
      <c r="B3308" t="str">
        <f>'Page 1 - General Information'!$G$16</f>
        <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t="str">
        <f>'Page 1 - General Information'!$G$12</f>
        <v>000000000</v>
      </c>
      <c r="B3309" t="str">
        <f>'Page 1 - General Information'!$G$16</f>
        <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t="str">
        <f>'Page 1 - General Information'!$G$12</f>
        <v>000000000</v>
      </c>
      <c r="B3310" t="str">
        <f>'Page 1 - General Information'!$G$16</f>
        <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t="str">
        <f>'Page 1 - General Information'!$G$12</f>
        <v>000000000</v>
      </c>
      <c r="B3311" t="str">
        <f>'Page 1 - General Information'!$G$16</f>
        <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t="str">
        <f>'Page 1 - General Information'!$G$12</f>
        <v>000000000</v>
      </c>
      <c r="B3312" t="str">
        <f>'Page 1 - General Information'!$G$16</f>
        <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t="str">
        <f>'Page 1 - General Information'!$G$12</f>
        <v>000000000</v>
      </c>
      <c r="B3313" t="str">
        <f>'Page 1 - General Information'!$G$16</f>
        <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t="str">
        <f>'Page 1 - General Information'!$G$12</f>
        <v>000000000</v>
      </c>
      <c r="B3314" t="str">
        <f>'Page 1 - General Information'!$G$16</f>
        <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t="str">
        <f>'Page 1 - General Information'!$G$12</f>
        <v>000000000</v>
      </c>
      <c r="B3315" t="str">
        <f>'Page 1 - General Information'!$G$16</f>
        <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t="str">
        <f>'Page 1 - General Information'!$G$12</f>
        <v>000000000</v>
      </c>
      <c r="B3316" t="str">
        <f>'Page 1 - General Information'!$G$16</f>
        <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t="str">
        <f>'Page 1 - General Information'!$G$12</f>
        <v>000000000</v>
      </c>
      <c r="B3317" t="str">
        <f>'Page 1 - General Information'!$G$16</f>
        <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t="str">
        <f>'Page 1 - General Information'!$G$12</f>
        <v>000000000</v>
      </c>
      <c r="B3318" t="str">
        <f>'Page 1 - General Information'!$G$16</f>
        <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t="str">
        <f>'Page 1 - General Information'!$G$12</f>
        <v>000000000</v>
      </c>
      <c r="B3319" t="str">
        <f>'Page 1 - General Information'!$G$16</f>
        <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t="str">
        <f>'Page 1 - General Information'!$G$12</f>
        <v>000000000</v>
      </c>
      <c r="B3320" t="str">
        <f>'Page 1 - General Information'!$G$16</f>
        <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t="str">
        <f>'Page 1 - General Information'!$G$12</f>
        <v>000000000</v>
      </c>
      <c r="B3321" t="str">
        <f>'Page 1 - General Information'!$G$16</f>
        <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t="str">
        <f>'Page 1 - General Information'!$G$12</f>
        <v>000000000</v>
      </c>
      <c r="B3322" t="str">
        <f>'Page 1 - General Information'!$G$16</f>
        <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t="str">
        <f>'Page 1 - General Information'!$G$12</f>
        <v>000000000</v>
      </c>
      <c r="B3323" t="str">
        <f>'Page 1 - General Information'!$G$16</f>
        <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t="str">
        <f>'Page 1 - General Information'!$G$12</f>
        <v>000000000</v>
      </c>
      <c r="B3324" t="str">
        <f>'Page 1 - General Information'!$G$16</f>
        <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t="str">
        <f>'Page 1 - General Information'!$G$12</f>
        <v>000000000</v>
      </c>
      <c r="B3325" t="str">
        <f>'Page 1 - General Information'!$G$16</f>
        <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t="str">
        <f>'Page 1 - General Information'!$G$12</f>
        <v>000000000</v>
      </c>
      <c r="B3326" t="str">
        <f>'Page 1 - General Information'!$G$16</f>
        <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t="str">
        <f>'Page 1 - General Information'!$G$12</f>
        <v>000000000</v>
      </c>
      <c r="B3327" t="str">
        <f>'Page 1 - General Information'!$G$16</f>
        <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t="str">
        <f>'Page 1 - General Information'!$G$12</f>
        <v>000000000</v>
      </c>
      <c r="B3328" t="str">
        <f>'Page 1 - General Information'!$G$16</f>
        <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t="str">
        <f>'Page 1 - General Information'!$G$12</f>
        <v>000000000</v>
      </c>
      <c r="B3329" t="str">
        <f>'Page 1 - General Information'!$G$16</f>
        <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t="str">
        <f>'Page 1 - General Information'!$G$12</f>
        <v>000000000</v>
      </c>
      <c r="B3330" t="str">
        <f>'Page 1 - General Information'!$G$16</f>
        <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t="str">
        <f>'Page 1 - General Information'!$G$12</f>
        <v>000000000</v>
      </c>
      <c r="B3331" t="str">
        <f>'Page 1 - General Information'!$G$16</f>
        <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t="str">
        <f>'Page 1 - General Information'!$G$12</f>
        <v>000000000</v>
      </c>
      <c r="B3332" t="str">
        <f>'Page 1 - General Information'!$G$16</f>
        <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t="str">
        <f>'Page 1 - General Information'!$G$12</f>
        <v>000000000</v>
      </c>
      <c r="B3333" t="str">
        <f>'Page 1 - General Information'!$G$16</f>
        <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t="str">
        <f>'Page 1 - General Information'!$G$12</f>
        <v>000000000</v>
      </c>
      <c r="B3334" t="str">
        <f>'Page 1 - General Information'!$G$16</f>
        <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t="str">
        <f>'Page 1 - General Information'!$G$12</f>
        <v>000000000</v>
      </c>
      <c r="B3335" t="str">
        <f>'Page 1 - General Information'!$G$16</f>
        <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t="str">
        <f>'Page 1 - General Information'!$G$12</f>
        <v>000000000</v>
      </c>
      <c r="B3336" t="str">
        <f>'Page 1 - General Information'!$G$16</f>
        <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t="str">
        <f>'Page 1 - General Information'!$G$12</f>
        <v>000000000</v>
      </c>
      <c r="B3337" t="str">
        <f>'Page 1 - General Information'!$G$16</f>
        <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t="str">
        <f>'Page 1 - General Information'!$G$12</f>
        <v>000000000</v>
      </c>
      <c r="B3338" t="str">
        <f>'Page 1 - General Information'!$G$16</f>
        <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t="str">
        <f>'Page 1 - General Information'!$G$12</f>
        <v>000000000</v>
      </c>
      <c r="B3339" t="str">
        <f>'Page 1 - General Information'!$G$16</f>
        <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t="str">
        <f>'Page 1 - General Information'!$G$12</f>
        <v>000000000</v>
      </c>
      <c r="B3340" t="str">
        <f>'Page 1 - General Information'!$G$16</f>
        <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t="str">
        <f>'Page 1 - General Information'!$G$12</f>
        <v>000000000</v>
      </c>
      <c r="B3341" t="str">
        <f>'Page 1 - General Information'!$G$16</f>
        <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t="str">
        <f>'Page 1 - General Information'!$G$12</f>
        <v>000000000</v>
      </c>
      <c r="B3342" t="str">
        <f>'Page 1 - General Information'!$G$16</f>
        <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t="str">
        <f>'Page 1 - General Information'!$G$12</f>
        <v>000000000</v>
      </c>
      <c r="B3343" t="str">
        <f>'Page 1 - General Information'!$G$16</f>
        <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t="str">
        <f>'Page 1 - General Information'!$G$12</f>
        <v>000000000</v>
      </c>
      <c r="B3344" t="str">
        <f>'Page 1 - General Information'!$G$16</f>
        <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t="str">
        <f>'Page 1 - General Information'!$G$12</f>
        <v>000000000</v>
      </c>
      <c r="B3345" t="str">
        <f>'Page 1 - General Information'!$G$16</f>
        <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t="str">
        <f>'Page 1 - General Information'!$G$12</f>
        <v>000000000</v>
      </c>
      <c r="B3346" t="str">
        <f>'Page 1 - General Information'!$G$16</f>
        <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t="str">
        <f>'Page 1 - General Information'!$G$12</f>
        <v>000000000</v>
      </c>
      <c r="B3347" t="str">
        <f>'Page 1 - General Information'!$G$16</f>
        <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t="str">
        <f>'Page 1 - General Information'!$G$12</f>
        <v>000000000</v>
      </c>
      <c r="B3348" t="str">
        <f>'Page 1 - General Information'!$G$16</f>
        <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t="str">
        <f>'Page 1 - General Information'!$G$12</f>
        <v>000000000</v>
      </c>
      <c r="B3349" t="str">
        <f>'Page 1 - General Information'!$G$16</f>
        <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t="str">
        <f>'Page 1 - General Information'!$G$12</f>
        <v>000000000</v>
      </c>
      <c r="B3350" t="str">
        <f>'Page 1 - General Information'!$G$16</f>
        <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t="str">
        <f>'Page 1 - General Information'!$G$12</f>
        <v>000000000</v>
      </c>
      <c r="B3351" t="str">
        <f>'Page 1 - General Information'!$G$16</f>
        <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t="str">
        <f>'Page 1 - General Information'!$G$12</f>
        <v>000000000</v>
      </c>
      <c r="B3352" t="str">
        <f>'Page 1 - General Information'!$G$16</f>
        <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t="str">
        <f>'Page 1 - General Information'!$G$12</f>
        <v>000000000</v>
      </c>
      <c r="B3353" t="str">
        <f>'Page 1 - General Information'!$G$16</f>
        <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t="str">
        <f>'Page 1 - General Information'!$G$12</f>
        <v>000000000</v>
      </c>
      <c r="B3354" t="str">
        <f>'Page 1 - General Information'!$G$16</f>
        <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t="str">
        <f>'Page 1 - General Information'!$G$12</f>
        <v>000000000</v>
      </c>
      <c r="B3355" t="str">
        <f>'Page 1 - General Information'!$G$16</f>
        <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t="str">
        <f>'Page 1 - General Information'!$G$12</f>
        <v>000000000</v>
      </c>
      <c r="B3356" t="str">
        <f>'Page 1 - General Information'!$G$16</f>
        <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t="str">
        <f>'Page 1 - General Information'!$G$12</f>
        <v>000000000</v>
      </c>
      <c r="B3357" t="str">
        <f>'Page 1 - General Information'!$G$16</f>
        <v/>
      </c>
      <c r="C3357" s="395" t="s">
        <v>19068</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25">
      <c r="A3358" t="str">
        <f>'Page 1 - General Information'!$G$12</f>
        <v>000000000</v>
      </c>
      <c r="B3358" t="str">
        <f>'Page 1 - General Information'!$G$16</f>
        <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t="str">
        <f>'Page 1 - General Information'!$G$12</f>
        <v>000000000</v>
      </c>
      <c r="B3359" t="str">
        <f>'Page 1 - General Information'!$G$16</f>
        <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t="str">
        <f>'Page 1 - General Information'!$G$12</f>
        <v>000000000</v>
      </c>
      <c r="B3360" t="str">
        <f>'Page 1 - General Information'!$G$16</f>
        <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25">
      <c r="A3361" t="str">
        <f>'Page 1 - General Information'!$G$12</f>
        <v>000000000</v>
      </c>
      <c r="B3361" t="str">
        <f>'Page 1 - General Information'!$G$16</f>
        <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t="str">
        <f>'Page 1 - General Information'!$G$12</f>
        <v>000000000</v>
      </c>
      <c r="B3362" t="str">
        <f>'Page 1 - General Information'!$G$16</f>
        <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t="str">
        <f>'Page 1 - General Information'!$G$12</f>
        <v>000000000</v>
      </c>
      <c r="B3363" t="str">
        <f>'Page 1 - General Information'!$G$16</f>
        <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t="str">
        <f>'Page 1 - General Information'!$G$12</f>
        <v>000000000</v>
      </c>
      <c r="B3364" t="str">
        <f>'Page 1 - General Information'!$G$16</f>
        <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t="str">
        <f>'Page 1 - General Information'!$G$12</f>
        <v>000000000</v>
      </c>
      <c r="B3365" t="str">
        <f>'Page 1 - General Information'!$G$16</f>
        <v/>
      </c>
      <c r="C3365" s="395" t="s">
        <v>19068</v>
      </c>
      <c r="D3365"/>
      <c r="E3365"/>
      <c r="F3365"/>
      <c r="G3365"/>
      <c r="H3365"/>
      <c r="I3365"/>
      <c r="J3365"/>
      <c r="K3365"/>
      <c r="L3365"/>
      <c r="M3365"/>
      <c r="N3365" t="s">
        <v>4101</v>
      </c>
      <c r="O3365" s="396">
        <f>INDEX('Page 2 - Team Information'!$K$14:$AP$184,Y3365,X3365)</f>
        <v>1</v>
      </c>
      <c r="P3365"/>
      <c r="Q3365"/>
      <c r="R3365"/>
      <c r="S3365" t="s">
        <v>7376</v>
      </c>
      <c r="T3365"/>
      <c r="U3365"/>
      <c r="V3365"/>
      <c r="W3365"/>
      <c r="X3365" s="397">
        <v>25</v>
      </c>
      <c r="Y3365" s="397">
        <v>50</v>
      </c>
    </row>
    <row r="3366" spans="1:25" x14ac:dyDescent="0.25">
      <c r="A3366" t="str">
        <f>'Page 1 - General Information'!$G$12</f>
        <v>000000000</v>
      </c>
      <c r="B3366" t="str">
        <f>'Page 1 - General Information'!$G$16</f>
        <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t="str">
        <f>'Page 1 - General Information'!$G$12</f>
        <v>000000000</v>
      </c>
      <c r="B3367" t="str">
        <f>'Page 1 - General Information'!$G$16</f>
        <v/>
      </c>
      <c r="C3367" s="395" t="s">
        <v>19068</v>
      </c>
      <c r="D3367"/>
      <c r="E3367"/>
      <c r="F3367"/>
      <c r="G3367"/>
      <c r="H3367"/>
      <c r="I3367"/>
      <c r="J3367"/>
      <c r="K3367"/>
      <c r="L3367"/>
      <c r="M3367"/>
      <c r="N3367" t="s">
        <v>4101</v>
      </c>
      <c r="O3367" s="396">
        <f>INDEX('Page 2 - Team Information'!$K$14:$AP$184,Y3367,X3367)</f>
        <v>1</v>
      </c>
      <c r="P3367"/>
      <c r="Q3367"/>
      <c r="R3367"/>
      <c r="S3367" t="s">
        <v>7378</v>
      </c>
      <c r="T3367"/>
      <c r="U3367"/>
      <c r="V3367"/>
      <c r="W3367"/>
      <c r="X3367" s="397">
        <v>27</v>
      </c>
      <c r="Y3367" s="397">
        <v>50</v>
      </c>
    </row>
    <row r="3368" spans="1:25" x14ac:dyDescent="0.25">
      <c r="A3368" t="str">
        <f>'Page 1 - General Information'!$G$12</f>
        <v>000000000</v>
      </c>
      <c r="B3368" t="str">
        <f>'Page 1 - General Information'!$G$16</f>
        <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t="str">
        <f>'Page 1 - General Information'!$G$12</f>
        <v>000000000</v>
      </c>
      <c r="B3369" t="str">
        <f>'Page 1 - General Information'!$G$16</f>
        <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t="str">
        <f>'Page 1 - General Information'!$G$12</f>
        <v>000000000</v>
      </c>
      <c r="B3370" t="str">
        <f>'Page 1 - General Information'!$G$16</f>
        <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t="str">
        <f>'Page 1 - General Information'!$G$12</f>
        <v>000000000</v>
      </c>
      <c r="B3371" t="str">
        <f>'Page 1 - General Information'!$G$16</f>
        <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t="str">
        <f>'Page 1 - General Information'!$G$12</f>
        <v>000000000</v>
      </c>
      <c r="B3372" t="str">
        <f>'Page 1 - General Information'!$G$16</f>
        <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t="str">
        <f>'Page 1 - General Information'!$G$12</f>
        <v>000000000</v>
      </c>
      <c r="B3373" t="str">
        <f>'Page 1 - General Information'!$G$16</f>
        <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t="str">
        <f>'Page 1 - General Information'!$G$12</f>
        <v>000000000</v>
      </c>
      <c r="B3374" t="str">
        <f>'Page 1 - General Information'!$G$16</f>
        <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t="str">
        <f>'Page 1 - General Information'!$G$12</f>
        <v>000000000</v>
      </c>
      <c r="B3375" t="str">
        <f>'Page 1 - General Information'!$G$16</f>
        <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t="str">
        <f>'Page 1 - General Information'!$G$12</f>
        <v>000000000</v>
      </c>
      <c r="B3376" t="str">
        <f>'Page 1 - General Information'!$G$16</f>
        <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t="str">
        <f>'Page 1 - General Information'!$G$12</f>
        <v>000000000</v>
      </c>
      <c r="B3377" t="str">
        <f>'Page 1 - General Information'!$G$16</f>
        <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t="str">
        <f>'Page 1 - General Information'!$G$12</f>
        <v>000000000</v>
      </c>
      <c r="B3378" t="str">
        <f>'Page 1 - General Information'!$G$16</f>
        <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t="str">
        <f>'Page 1 - General Information'!$G$12</f>
        <v>000000000</v>
      </c>
      <c r="B3379" t="str">
        <f>'Page 1 - General Information'!$G$16</f>
        <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t="str">
        <f>'Page 1 - General Information'!$G$12</f>
        <v>000000000</v>
      </c>
      <c r="B3380" t="str">
        <f>'Page 1 - General Information'!$G$16</f>
        <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t="str">
        <f>'Page 1 - General Information'!$G$12</f>
        <v>000000000</v>
      </c>
      <c r="B3381" t="str">
        <f>'Page 1 - General Information'!$G$16</f>
        <v/>
      </c>
      <c r="C3381" s="395" t="s">
        <v>19068</v>
      </c>
      <c r="D3381"/>
      <c r="E3381"/>
      <c r="F3381"/>
      <c r="G3381"/>
      <c r="H3381"/>
      <c r="I3381"/>
      <c r="J3381"/>
      <c r="K3381"/>
      <c r="L3381"/>
      <c r="M3381"/>
      <c r="N3381" t="s">
        <v>4101</v>
      </c>
      <c r="O3381" s="396">
        <f>INDEX('Page 2 - Team Information'!$K$14:$AP$184,Y3381,X3381)</f>
        <v>1</v>
      </c>
      <c r="P3381"/>
      <c r="Q3381"/>
      <c r="R3381"/>
      <c r="S3381" t="s">
        <v>7392</v>
      </c>
      <c r="T3381"/>
      <c r="U3381"/>
      <c r="V3381"/>
      <c r="W3381"/>
      <c r="X3381" s="397">
        <v>25</v>
      </c>
      <c r="Y3381" s="397">
        <v>52</v>
      </c>
    </row>
    <row r="3382" spans="1:25" x14ac:dyDescent="0.25">
      <c r="A3382" t="str">
        <f>'Page 1 - General Information'!$G$12</f>
        <v>000000000</v>
      </c>
      <c r="B3382" t="str">
        <f>'Page 1 - General Information'!$G$16</f>
        <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t="str">
        <f>'Page 1 - General Information'!$G$12</f>
        <v>000000000</v>
      </c>
      <c r="B3383" t="str">
        <f>'Page 1 - General Information'!$G$16</f>
        <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25">
      <c r="A3384" t="str">
        <f>'Page 1 - General Information'!$G$12</f>
        <v>000000000</v>
      </c>
      <c r="B3384" t="str">
        <f>'Page 1 - General Information'!$G$16</f>
        <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25">
      <c r="A3385" t="str">
        <f>'Page 1 - General Information'!$G$12</f>
        <v>000000000</v>
      </c>
      <c r="B3385" t="str">
        <f>'Page 1 - General Information'!$G$16</f>
        <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t="str">
        <f>'Page 1 - General Information'!$G$12</f>
        <v>000000000</v>
      </c>
      <c r="B3386" t="str">
        <f>'Page 1 - General Information'!$G$16</f>
        <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t="str">
        <f>'Page 1 - General Information'!$G$12</f>
        <v>000000000</v>
      </c>
      <c r="B3387" t="str">
        <f>'Page 1 - General Information'!$G$16</f>
        <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t="str">
        <f>'Page 1 - General Information'!$G$12</f>
        <v>000000000</v>
      </c>
      <c r="B3388" t="str">
        <f>'Page 1 - General Information'!$G$16</f>
        <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t="str">
        <f>'Page 1 - General Information'!$G$12</f>
        <v>000000000</v>
      </c>
      <c r="B3389" t="str">
        <f>'Page 1 - General Information'!$G$16</f>
        <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t="str">
        <f>'Page 1 - General Information'!$G$12</f>
        <v>000000000</v>
      </c>
      <c r="B3390" t="str">
        <f>'Page 1 - General Information'!$G$16</f>
        <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t="str">
        <f>'Page 1 - General Information'!$G$12</f>
        <v>000000000</v>
      </c>
      <c r="B3391" t="str">
        <f>'Page 1 - General Information'!$G$16</f>
        <v/>
      </c>
      <c r="C3391" s="395" t="s">
        <v>19068</v>
      </c>
      <c r="D3391"/>
      <c r="E3391"/>
      <c r="F3391"/>
      <c r="G3391"/>
      <c r="H3391"/>
      <c r="I3391"/>
      <c r="J3391"/>
      <c r="K3391"/>
      <c r="L3391"/>
      <c r="M3391"/>
      <c r="N3391" t="s">
        <v>4101</v>
      </c>
      <c r="O3391" s="396">
        <f>INDEX('Page 2 - Team Information'!$K$14:$AP$184,Y3391,X3391)</f>
        <v>0</v>
      </c>
      <c r="P3391"/>
      <c r="Q3391"/>
      <c r="R3391"/>
      <c r="S3391" t="s">
        <v>7402</v>
      </c>
      <c r="T3391"/>
      <c r="U3391"/>
      <c r="V3391"/>
      <c r="W3391"/>
      <c r="X3391" s="397">
        <v>27</v>
      </c>
      <c r="Y3391" s="397">
        <v>53</v>
      </c>
    </row>
    <row r="3392" spans="1:25" x14ac:dyDescent="0.25">
      <c r="A3392" t="str">
        <f>'Page 1 - General Information'!$G$12</f>
        <v>000000000</v>
      </c>
      <c r="B3392" t="str">
        <f>'Page 1 - General Information'!$G$16</f>
        <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t="str">
        <f>'Page 1 - General Information'!$G$12</f>
        <v>000000000</v>
      </c>
      <c r="B3393" t="str">
        <f>'Page 1 - General Information'!$G$16</f>
        <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t="str">
        <f>'Page 1 - General Information'!$G$12</f>
        <v>000000000</v>
      </c>
      <c r="B3394" t="str">
        <f>'Page 1 - General Information'!$G$16</f>
        <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t="str">
        <f>'Page 1 - General Information'!$G$12</f>
        <v>000000000</v>
      </c>
      <c r="B3395" t="str">
        <f>'Page 1 - General Information'!$G$16</f>
        <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t="str">
        <f>'Page 1 - General Information'!$G$12</f>
        <v>000000000</v>
      </c>
      <c r="B3396" t="str">
        <f>'Page 1 - General Information'!$G$16</f>
        <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t="str">
        <f>'Page 1 - General Information'!$G$12</f>
        <v>000000000</v>
      </c>
      <c r="B3397" t="str">
        <f>'Page 1 - General Information'!$G$16</f>
        <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t="str">
        <f>'Page 1 - General Information'!$G$12</f>
        <v>000000000</v>
      </c>
      <c r="B3398" t="str">
        <f>'Page 1 - General Information'!$G$16</f>
        <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t="str">
        <f>'Page 1 - General Information'!$G$12</f>
        <v>000000000</v>
      </c>
      <c r="B3399" t="str">
        <f>'Page 1 - General Information'!$G$16</f>
        <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t="str">
        <f>'Page 1 - General Information'!$G$12</f>
        <v>000000000</v>
      </c>
      <c r="B3400" t="str">
        <f>'Page 1 - General Information'!$G$16</f>
        <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t="str">
        <f>'Page 1 - General Information'!$G$12</f>
        <v>000000000</v>
      </c>
      <c r="B3401" t="str">
        <f>'Page 1 - General Information'!$G$16</f>
        <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t="str">
        <f>'Page 1 - General Information'!$G$12</f>
        <v>000000000</v>
      </c>
      <c r="B3402" t="str">
        <f>'Page 1 - General Information'!$G$16</f>
        <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t="str">
        <f>'Page 1 - General Information'!$G$12</f>
        <v>000000000</v>
      </c>
      <c r="B3403" t="str">
        <f>'Page 1 - General Information'!$G$16</f>
        <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t="str">
        <f>'Page 1 - General Information'!$G$12</f>
        <v>000000000</v>
      </c>
      <c r="B3404" t="str">
        <f>'Page 1 - General Information'!$G$16</f>
        <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t="str">
        <f>'Page 1 - General Information'!$G$12</f>
        <v>000000000</v>
      </c>
      <c r="B3405" t="str">
        <f>'Page 1 - General Information'!$G$16</f>
        <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t="str">
        <f>'Page 1 - General Information'!$G$12</f>
        <v>000000000</v>
      </c>
      <c r="B3406" t="str">
        <f>'Page 1 - General Information'!$G$16</f>
        <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t="str">
        <f>'Page 1 - General Information'!$G$12</f>
        <v>000000000</v>
      </c>
      <c r="B3407" t="str">
        <f>'Page 1 - General Information'!$G$16</f>
        <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t="str">
        <f>'Page 1 - General Information'!$G$12</f>
        <v>000000000</v>
      </c>
      <c r="B3408" t="str">
        <f>'Page 1 - General Information'!$G$16</f>
        <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t="str">
        <f>'Page 1 - General Information'!$G$12</f>
        <v>000000000</v>
      </c>
      <c r="B3409" t="str">
        <f>'Page 1 - General Information'!$G$16</f>
        <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t="str">
        <f>'Page 1 - General Information'!$G$12</f>
        <v>000000000</v>
      </c>
      <c r="B3410" t="str">
        <f>'Page 1 - General Information'!$G$16</f>
        <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t="str">
        <f>'Page 1 - General Information'!$G$12</f>
        <v>000000000</v>
      </c>
      <c r="B3411" t="str">
        <f>'Page 1 - General Information'!$G$16</f>
        <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t="str">
        <f>'Page 1 - General Information'!$G$12</f>
        <v>000000000</v>
      </c>
      <c r="B3412" t="str">
        <f>'Page 1 - General Information'!$G$16</f>
        <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t="str">
        <f>'Page 1 - General Information'!$G$12</f>
        <v>000000000</v>
      </c>
      <c r="B3413" t="str">
        <f>'Page 1 - General Information'!$G$16</f>
        <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t="str">
        <f>'Page 1 - General Information'!$G$12</f>
        <v>000000000</v>
      </c>
      <c r="B3414" t="str">
        <f>'Page 1 - General Information'!$G$16</f>
        <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t="str">
        <f>'Page 1 - General Information'!$G$12</f>
        <v>000000000</v>
      </c>
      <c r="B3415" t="str">
        <f>'Page 1 - General Information'!$G$16</f>
        <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t="str">
        <f>'Page 1 - General Information'!$G$12</f>
        <v>000000000</v>
      </c>
      <c r="B3416" t="str">
        <f>'Page 1 - General Information'!$G$16</f>
        <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t="str">
        <f>'Page 1 - General Information'!$G$12</f>
        <v>000000000</v>
      </c>
      <c r="B3417" t="str">
        <f>'Page 1 - General Information'!$G$16</f>
        <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t="str">
        <f>'Page 1 - General Information'!$G$12</f>
        <v>000000000</v>
      </c>
      <c r="B3418" t="str">
        <f>'Page 1 - General Information'!$G$16</f>
        <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t="str">
        <f>'Page 1 - General Information'!$G$12</f>
        <v>000000000</v>
      </c>
      <c r="B3419" t="str">
        <f>'Page 1 - General Information'!$G$16</f>
        <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t="str">
        <f>'Page 1 - General Information'!$G$12</f>
        <v>000000000</v>
      </c>
      <c r="B3420" t="str">
        <f>'Page 1 - General Information'!$G$16</f>
        <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t="str">
        <f>'Page 1 - General Information'!$G$12</f>
        <v>000000000</v>
      </c>
      <c r="B3421" t="str">
        <f>'Page 1 - General Information'!$G$16</f>
        <v/>
      </c>
      <c r="C3421" s="395" t="s">
        <v>19068</v>
      </c>
      <c r="D3421"/>
      <c r="E3421"/>
      <c r="F3421"/>
      <c r="G3421"/>
      <c r="H3421"/>
      <c r="I3421"/>
      <c r="J3421"/>
      <c r="K3421"/>
      <c r="L3421"/>
      <c r="M3421"/>
      <c r="N3421" t="s">
        <v>4101</v>
      </c>
      <c r="O3421" s="396">
        <f>INDEX('Page 2 - Team Information'!$K$14:$AP$184,Y3421,X3421)</f>
        <v>1</v>
      </c>
      <c r="P3421"/>
      <c r="Q3421"/>
      <c r="R3421"/>
      <c r="S3421" t="s">
        <v>7432</v>
      </c>
      <c r="T3421"/>
      <c r="U3421"/>
      <c r="V3421"/>
      <c r="W3421"/>
      <c r="X3421" s="397">
        <v>25</v>
      </c>
      <c r="Y3421" s="397">
        <v>57</v>
      </c>
    </row>
    <row r="3422" spans="1:25" x14ac:dyDescent="0.25">
      <c r="A3422" t="str">
        <f>'Page 1 - General Information'!$G$12</f>
        <v>000000000</v>
      </c>
      <c r="B3422" t="str">
        <f>'Page 1 - General Information'!$G$16</f>
        <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t="str">
        <f>'Page 1 - General Information'!$G$12</f>
        <v>000000000</v>
      </c>
      <c r="B3423" t="str">
        <f>'Page 1 - General Information'!$G$16</f>
        <v/>
      </c>
      <c r="C3423" s="395" t="s">
        <v>19068</v>
      </c>
      <c r="D3423"/>
      <c r="E3423"/>
      <c r="F3423"/>
      <c r="G3423"/>
      <c r="H3423"/>
      <c r="I3423"/>
      <c r="J3423"/>
      <c r="K3423"/>
      <c r="L3423"/>
      <c r="M3423"/>
      <c r="N3423" t="s">
        <v>4101</v>
      </c>
      <c r="O3423" s="396">
        <f>INDEX('Page 2 - Team Information'!$K$14:$AP$184,Y3423,X3423)</f>
        <v>1</v>
      </c>
      <c r="P3423"/>
      <c r="Q3423"/>
      <c r="R3423"/>
      <c r="S3423" t="s">
        <v>7434</v>
      </c>
      <c r="T3423"/>
      <c r="U3423"/>
      <c r="V3423"/>
      <c r="W3423"/>
      <c r="X3423" s="397">
        <v>27</v>
      </c>
      <c r="Y3423" s="397">
        <v>57</v>
      </c>
    </row>
    <row r="3424" spans="1:25" x14ac:dyDescent="0.25">
      <c r="A3424" t="str">
        <f>'Page 1 - General Information'!$G$12</f>
        <v>000000000</v>
      </c>
      <c r="B3424" t="str">
        <f>'Page 1 - General Information'!$G$16</f>
        <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t="str">
        <f>'Page 1 - General Information'!$G$12</f>
        <v>000000000</v>
      </c>
      <c r="B3425" t="str">
        <f>'Page 1 - General Information'!$G$16</f>
        <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t="str">
        <f>'Page 1 - General Information'!$G$12</f>
        <v>000000000</v>
      </c>
      <c r="B3426" t="str">
        <f>'Page 1 - General Information'!$G$16</f>
        <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t="str">
        <f>'Page 1 - General Information'!$G$12</f>
        <v>000000000</v>
      </c>
      <c r="B3427" t="str">
        <f>'Page 1 - General Information'!$G$16</f>
        <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t="str">
        <f>'Page 1 - General Information'!$G$12</f>
        <v>000000000</v>
      </c>
      <c r="B3428" t="str">
        <f>'Page 1 - General Information'!$G$16</f>
        <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t="str">
        <f>'Page 1 - General Information'!$G$12</f>
        <v>000000000</v>
      </c>
      <c r="B3429" t="str">
        <f>'Page 1 - General Information'!$G$16</f>
        <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t="str">
        <f>'Page 1 - General Information'!$G$12</f>
        <v>000000000</v>
      </c>
      <c r="B3430" t="str">
        <f>'Page 1 - General Information'!$G$16</f>
        <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t="str">
        <f>'Page 1 - General Information'!$G$12</f>
        <v>000000000</v>
      </c>
      <c r="B3431" t="str">
        <f>'Page 1 - General Information'!$G$16</f>
        <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t="str">
        <f>'Page 1 - General Information'!$G$12</f>
        <v>000000000</v>
      </c>
      <c r="B3432" t="str">
        <f>'Page 1 - General Information'!$G$16</f>
        <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t="str">
        <f>'Page 1 - General Information'!$G$12</f>
        <v>000000000</v>
      </c>
      <c r="B3433" t="str">
        <f>'Page 1 - General Information'!$G$16</f>
        <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t="str">
        <f>'Page 1 - General Information'!$G$12</f>
        <v>000000000</v>
      </c>
      <c r="B3434" t="str">
        <f>'Page 1 - General Information'!$G$16</f>
        <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t="str">
        <f>'Page 1 - General Information'!$G$12</f>
        <v>000000000</v>
      </c>
      <c r="B3435" t="str">
        <f>'Page 1 - General Information'!$G$16</f>
        <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t="str">
        <f>'Page 1 - General Information'!$G$12</f>
        <v>000000000</v>
      </c>
      <c r="B3436" t="str">
        <f>'Page 1 - General Information'!$G$16</f>
        <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t="str">
        <f>'Page 1 - General Information'!$G$12</f>
        <v>000000000</v>
      </c>
      <c r="B3437" t="str">
        <f>'Page 1 - General Information'!$G$16</f>
        <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t="str">
        <f>'Page 1 - General Information'!$G$12</f>
        <v>000000000</v>
      </c>
      <c r="B3438" t="str">
        <f>'Page 1 - General Information'!$G$16</f>
        <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t="str">
        <f>'Page 1 - General Information'!$G$12</f>
        <v>000000000</v>
      </c>
      <c r="B3439" t="str">
        <f>'Page 1 - General Information'!$G$16</f>
        <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t="str">
        <f>'Page 1 - General Information'!$G$12</f>
        <v>000000000</v>
      </c>
      <c r="B3440" t="str">
        <f>'Page 1 - General Information'!$G$16</f>
        <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t="str">
        <f>'Page 1 - General Information'!$G$12</f>
        <v>000000000</v>
      </c>
      <c r="B3441" t="str">
        <f>'Page 1 - General Information'!$G$16</f>
        <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t="str">
        <f>'Page 1 - General Information'!$G$12</f>
        <v>000000000</v>
      </c>
      <c r="B3442" t="str">
        <f>'Page 1 - General Information'!$G$16</f>
        <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t="str">
        <f>'Page 1 - General Information'!$G$12</f>
        <v>000000000</v>
      </c>
      <c r="B3443" t="str">
        <f>'Page 1 - General Information'!$G$16</f>
        <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t="str">
        <f>'Page 1 - General Information'!$G$12</f>
        <v>000000000</v>
      </c>
      <c r="B3444" t="str">
        <f>'Page 1 - General Information'!$G$16</f>
        <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t="str">
        <f>'Page 1 - General Information'!$G$12</f>
        <v>000000000</v>
      </c>
      <c r="B3445" t="str">
        <f>'Page 1 - General Information'!$G$16</f>
        <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t="str">
        <f>'Page 1 - General Information'!$G$12</f>
        <v>000000000</v>
      </c>
      <c r="B3446" t="str">
        <f>'Page 1 - General Information'!$G$16</f>
        <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t="str">
        <f>'Page 1 - General Information'!$G$12</f>
        <v>000000000</v>
      </c>
      <c r="B3447" t="str">
        <f>'Page 1 - General Information'!$G$16</f>
        <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t="str">
        <f>'Page 1 - General Information'!$G$12</f>
        <v>000000000</v>
      </c>
      <c r="B3448" t="str">
        <f>'Page 1 - General Information'!$G$16</f>
        <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t="str">
        <f>'Page 1 - General Information'!$G$12</f>
        <v>000000000</v>
      </c>
      <c r="B3449" t="str">
        <f>'Page 1 - General Information'!$G$16</f>
        <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t="str">
        <f>'Page 1 - General Information'!$G$12</f>
        <v>000000000</v>
      </c>
      <c r="B3450" t="str">
        <f>'Page 1 - General Information'!$G$16</f>
        <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t="str">
        <f>'Page 1 - General Information'!$G$12</f>
        <v>000000000</v>
      </c>
      <c r="B3451" t="str">
        <f>'Page 1 - General Information'!$G$16</f>
        <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t="str">
        <f>'Page 1 - General Information'!$G$12</f>
        <v>000000000</v>
      </c>
      <c r="B3452" t="str">
        <f>'Page 1 - General Information'!$G$16</f>
        <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t="str">
        <f>'Page 1 - General Information'!$G$12</f>
        <v>000000000</v>
      </c>
      <c r="B3453" t="str">
        <f>'Page 1 - General Information'!$G$16</f>
        <v/>
      </c>
      <c r="C3453" s="395" t="s">
        <v>19068</v>
      </c>
      <c r="D3453"/>
      <c r="E3453"/>
      <c r="F3453"/>
      <c r="G3453"/>
      <c r="H3453"/>
      <c r="I3453"/>
      <c r="J3453"/>
      <c r="K3453"/>
      <c r="L3453"/>
      <c r="M3453"/>
      <c r="N3453" t="s">
        <v>4101</v>
      </c>
      <c r="O3453" s="396">
        <f>INDEX('Page 2 - Team Information'!$K$14:$AP$184,Y3453,X3453)</f>
        <v>1</v>
      </c>
      <c r="P3453"/>
      <c r="Q3453"/>
      <c r="R3453"/>
      <c r="S3453" t="s">
        <v>7464</v>
      </c>
      <c r="T3453"/>
      <c r="U3453"/>
      <c r="V3453"/>
      <c r="W3453"/>
      <c r="X3453" s="397">
        <v>25</v>
      </c>
      <c r="Y3453" s="397">
        <v>61</v>
      </c>
    </row>
    <row r="3454" spans="1:25" x14ac:dyDescent="0.25">
      <c r="A3454" t="str">
        <f>'Page 1 - General Information'!$G$12</f>
        <v>000000000</v>
      </c>
      <c r="B3454" t="str">
        <f>'Page 1 - General Information'!$G$16</f>
        <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t="str">
        <f>'Page 1 - General Information'!$G$12</f>
        <v>000000000</v>
      </c>
      <c r="B3455" t="str">
        <f>'Page 1 - General Information'!$G$16</f>
        <v/>
      </c>
      <c r="C3455" s="395" t="s">
        <v>19068</v>
      </c>
      <c r="D3455"/>
      <c r="E3455"/>
      <c r="F3455"/>
      <c r="G3455"/>
      <c r="H3455"/>
      <c r="I3455"/>
      <c r="J3455"/>
      <c r="K3455"/>
      <c r="L3455"/>
      <c r="M3455"/>
      <c r="N3455" t="s">
        <v>4101</v>
      </c>
      <c r="O3455" s="396">
        <f>INDEX('Page 2 - Team Information'!$K$14:$AP$184,Y3455,X3455)</f>
        <v>1</v>
      </c>
      <c r="P3455"/>
      <c r="Q3455"/>
      <c r="R3455"/>
      <c r="S3455" t="s">
        <v>7466</v>
      </c>
      <c r="T3455"/>
      <c r="U3455"/>
      <c r="V3455"/>
      <c r="W3455"/>
      <c r="X3455" s="397">
        <v>27</v>
      </c>
      <c r="Y3455" s="397">
        <v>61</v>
      </c>
    </row>
    <row r="3456" spans="1:25" x14ac:dyDescent="0.25">
      <c r="A3456" t="str">
        <f>'Page 1 - General Information'!$G$12</f>
        <v>000000000</v>
      </c>
      <c r="B3456" t="str">
        <f>'Page 1 - General Information'!$G$16</f>
        <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t="str">
        <f>'Page 1 - General Information'!$G$12</f>
        <v>000000000</v>
      </c>
      <c r="B3457" t="str">
        <f>'Page 1 - General Information'!$G$16</f>
        <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t="str">
        <f>'Page 1 - General Information'!$G$12</f>
        <v>000000000</v>
      </c>
      <c r="B3458" t="str">
        <f>'Page 1 - General Information'!$G$16</f>
        <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t="str">
        <f>'Page 1 - General Information'!$G$12</f>
        <v>000000000</v>
      </c>
      <c r="B3459" t="str">
        <f>'Page 1 - General Information'!$G$16</f>
        <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t="str">
        <f>'Page 1 - General Information'!$G$12</f>
        <v>000000000</v>
      </c>
      <c r="B3460" t="str">
        <f>'Page 1 - General Information'!$G$16</f>
        <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t="str">
        <f>'Page 1 - General Information'!$G$12</f>
        <v>000000000</v>
      </c>
      <c r="B3461" t="str">
        <f>'Page 1 - General Information'!$G$16</f>
        <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t="str">
        <f>'Page 1 - General Information'!$G$12</f>
        <v>000000000</v>
      </c>
      <c r="B3462" t="str">
        <f>'Page 1 - General Information'!$G$16</f>
        <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t="str">
        <f>'Page 1 - General Information'!$G$12</f>
        <v>000000000</v>
      </c>
      <c r="B3463" t="str">
        <f>'Page 1 - General Information'!$G$16</f>
        <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t="str">
        <f>'Page 1 - General Information'!$G$12</f>
        <v>000000000</v>
      </c>
      <c r="B3464" t="str">
        <f>'Page 1 - General Information'!$G$16</f>
        <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t="str">
        <f>'Page 1 - General Information'!$G$12</f>
        <v>000000000</v>
      </c>
      <c r="B3465" t="str">
        <f>'Page 1 - General Information'!$G$16</f>
        <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t="str">
        <f>'Page 1 - General Information'!$G$12</f>
        <v>000000000</v>
      </c>
      <c r="B3466" t="str">
        <f>'Page 1 - General Information'!$G$16</f>
        <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t="str">
        <f>'Page 1 - General Information'!$G$12</f>
        <v>000000000</v>
      </c>
      <c r="B3467" t="str">
        <f>'Page 1 - General Information'!$G$16</f>
        <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t="str">
        <f>'Page 1 - General Information'!$G$12</f>
        <v>000000000</v>
      </c>
      <c r="B3468" t="str">
        <f>'Page 1 - General Information'!$G$16</f>
        <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t="str">
        <f>'Page 1 - General Information'!$G$12</f>
        <v>000000000</v>
      </c>
      <c r="B3469" t="str">
        <f>'Page 1 - General Information'!$G$16</f>
        <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t="str">
        <f>'Page 1 - General Information'!$G$12</f>
        <v>000000000</v>
      </c>
      <c r="B3470" t="str">
        <f>'Page 1 - General Information'!$G$16</f>
        <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t="str">
        <f>'Page 1 - General Information'!$G$12</f>
        <v>000000000</v>
      </c>
      <c r="B3471" t="str">
        <f>'Page 1 - General Information'!$G$16</f>
        <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t="str">
        <f>'Page 1 - General Information'!$G$12</f>
        <v>000000000</v>
      </c>
      <c r="B3472" t="str">
        <f>'Page 1 - General Information'!$G$16</f>
        <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t="str">
        <f>'Page 1 - General Information'!$G$12</f>
        <v>000000000</v>
      </c>
      <c r="B3473" t="str">
        <f>'Page 1 - General Information'!$G$16</f>
        <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t="str">
        <f>'Page 1 - General Information'!$G$12</f>
        <v>000000000</v>
      </c>
      <c r="B3474" t="str">
        <f>'Page 1 - General Information'!$G$16</f>
        <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t="str">
        <f>'Page 1 - General Information'!$G$12</f>
        <v>000000000</v>
      </c>
      <c r="B3475" t="str">
        <f>'Page 1 - General Information'!$G$16</f>
        <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t="str">
        <f>'Page 1 - General Information'!$G$12</f>
        <v>000000000</v>
      </c>
      <c r="B3476" t="str">
        <f>'Page 1 - General Information'!$G$16</f>
        <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t="str">
        <f>'Page 1 - General Information'!$G$12</f>
        <v>000000000</v>
      </c>
      <c r="B3477" t="str">
        <f>'Page 1 - General Information'!$G$16</f>
        <v/>
      </c>
      <c r="C3477" s="395" t="s">
        <v>19068</v>
      </c>
      <c r="D3477"/>
      <c r="E3477"/>
      <c r="F3477"/>
      <c r="G3477"/>
      <c r="H3477"/>
      <c r="I3477"/>
      <c r="J3477"/>
      <c r="K3477"/>
      <c r="L3477"/>
      <c r="M3477"/>
      <c r="N3477" t="s">
        <v>4101</v>
      </c>
      <c r="O3477" s="396">
        <f>INDEX('Page 2 - Team Information'!$K$14:$AP$184,Y3477,X3477)</f>
        <v>1</v>
      </c>
      <c r="P3477"/>
      <c r="Q3477"/>
      <c r="R3477"/>
      <c r="S3477" t="s">
        <v>7488</v>
      </c>
      <c r="T3477"/>
      <c r="U3477"/>
      <c r="V3477"/>
      <c r="W3477"/>
      <c r="X3477" s="397">
        <v>25</v>
      </c>
      <c r="Y3477" s="397">
        <v>64</v>
      </c>
    </row>
    <row r="3478" spans="1:25" x14ac:dyDescent="0.25">
      <c r="A3478" t="str">
        <f>'Page 1 - General Information'!$G$12</f>
        <v>000000000</v>
      </c>
      <c r="B3478" t="str">
        <f>'Page 1 - General Information'!$G$16</f>
        <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t="str">
        <f>'Page 1 - General Information'!$G$12</f>
        <v>000000000</v>
      </c>
      <c r="B3479" t="str">
        <f>'Page 1 - General Information'!$G$16</f>
        <v/>
      </c>
      <c r="C3479" s="395" t="s">
        <v>19068</v>
      </c>
      <c r="D3479"/>
      <c r="E3479"/>
      <c r="F3479"/>
      <c r="G3479"/>
      <c r="H3479"/>
      <c r="I3479"/>
      <c r="J3479"/>
      <c r="K3479"/>
      <c r="L3479"/>
      <c r="M3479"/>
      <c r="N3479" t="s">
        <v>4101</v>
      </c>
      <c r="O3479" s="396">
        <f>INDEX('Page 2 - Team Information'!$K$14:$AP$184,Y3479,X3479)</f>
        <v>2</v>
      </c>
      <c r="P3479"/>
      <c r="Q3479"/>
      <c r="R3479"/>
      <c r="S3479" t="s">
        <v>7490</v>
      </c>
      <c r="T3479"/>
      <c r="U3479"/>
      <c r="V3479"/>
      <c r="W3479"/>
      <c r="X3479" s="397">
        <v>27</v>
      </c>
      <c r="Y3479" s="397">
        <v>64</v>
      </c>
    </row>
    <row r="3480" spans="1:25" x14ac:dyDescent="0.25">
      <c r="A3480" t="str">
        <f>'Page 1 - General Information'!$G$12</f>
        <v>000000000</v>
      </c>
      <c r="B3480" t="str">
        <f>'Page 1 - General Information'!$G$16</f>
        <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t="str">
        <f>'Page 1 - General Information'!$G$12</f>
        <v>000000000</v>
      </c>
      <c r="B3481" t="str">
        <f>'Page 1 - General Information'!$G$16</f>
        <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t="str">
        <f>'Page 1 - General Information'!$G$12</f>
        <v>000000000</v>
      </c>
      <c r="B3482" t="str">
        <f>'Page 1 - General Information'!$G$16</f>
        <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t="str">
        <f>'Page 1 - General Information'!$G$12</f>
        <v>000000000</v>
      </c>
      <c r="B3483" t="str">
        <f>'Page 1 - General Information'!$G$16</f>
        <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t="str">
        <f>'Page 1 - General Information'!$G$12</f>
        <v>000000000</v>
      </c>
      <c r="B3484" t="str">
        <f>'Page 1 - General Information'!$G$16</f>
        <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t="str">
        <f>'Page 1 - General Information'!$G$12</f>
        <v>000000000</v>
      </c>
      <c r="B3485" t="str">
        <f>'Page 1 - General Information'!$G$16</f>
        <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25">
      <c r="A3486" t="str">
        <f>'Page 1 - General Information'!$G$12</f>
        <v>000000000</v>
      </c>
      <c r="B3486" t="str">
        <f>'Page 1 - General Information'!$G$16</f>
        <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t="str">
        <f>'Page 1 - General Information'!$G$12</f>
        <v>000000000</v>
      </c>
      <c r="B3487" t="str">
        <f>'Page 1 - General Information'!$G$16</f>
        <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t="str">
        <f>'Page 1 - General Information'!$G$12</f>
        <v>000000000</v>
      </c>
      <c r="B3488" t="str">
        <f>'Page 1 - General Information'!$G$16</f>
        <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25">
      <c r="A3489" t="str">
        <f>'Page 1 - General Information'!$G$12</f>
        <v>000000000</v>
      </c>
      <c r="B3489" t="str">
        <f>'Page 1 - General Information'!$G$16</f>
        <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t="str">
        <f>'Page 1 - General Information'!$G$12</f>
        <v>000000000</v>
      </c>
      <c r="B3490" t="str">
        <f>'Page 1 - General Information'!$G$16</f>
        <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t="str">
        <f>'Page 1 - General Information'!$G$12</f>
        <v>000000000</v>
      </c>
      <c r="B3491" t="str">
        <f>'Page 1 - General Information'!$G$16</f>
        <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t="str">
        <f>'Page 1 - General Information'!$G$12</f>
        <v>000000000</v>
      </c>
      <c r="B3492" t="str">
        <f>'Page 1 - General Information'!$G$16</f>
        <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t="str">
        <f>'Page 1 - General Information'!$G$12</f>
        <v>000000000</v>
      </c>
      <c r="B3493" t="str">
        <f>'Page 1 - General Information'!$G$16</f>
        <v/>
      </c>
      <c r="C3493" s="395" t="s">
        <v>19068</v>
      </c>
      <c r="D3493"/>
      <c r="E3493"/>
      <c r="F3493"/>
      <c r="G3493"/>
      <c r="H3493"/>
      <c r="I3493"/>
      <c r="J3493"/>
      <c r="K3493"/>
      <c r="L3493"/>
      <c r="M3493"/>
      <c r="N3493" t="s">
        <v>4101</v>
      </c>
      <c r="O3493" s="396">
        <f>INDEX('Page 2 - Team Information'!$K$14:$AP$184,Y3493,X3493)</f>
        <v>1</v>
      </c>
      <c r="P3493"/>
      <c r="Q3493"/>
      <c r="R3493"/>
      <c r="S3493" t="s">
        <v>7504</v>
      </c>
      <c r="T3493"/>
      <c r="U3493"/>
      <c r="V3493"/>
      <c r="W3493"/>
      <c r="X3493" s="397">
        <v>25</v>
      </c>
      <c r="Y3493" s="397">
        <v>66</v>
      </c>
    </row>
    <row r="3494" spans="1:25" x14ac:dyDescent="0.25">
      <c r="A3494" t="str">
        <f>'Page 1 - General Information'!$G$12</f>
        <v>000000000</v>
      </c>
      <c r="B3494" t="str">
        <f>'Page 1 - General Information'!$G$16</f>
        <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t="str">
        <f>'Page 1 - General Information'!$G$12</f>
        <v>000000000</v>
      </c>
      <c r="B3495" t="str">
        <f>'Page 1 - General Information'!$G$16</f>
        <v/>
      </c>
      <c r="C3495" s="395" t="s">
        <v>19068</v>
      </c>
      <c r="D3495"/>
      <c r="E3495"/>
      <c r="F3495"/>
      <c r="G3495"/>
      <c r="H3495"/>
      <c r="I3495"/>
      <c r="J3495"/>
      <c r="K3495"/>
      <c r="L3495"/>
      <c r="M3495"/>
      <c r="N3495" t="s">
        <v>4101</v>
      </c>
      <c r="O3495" s="396">
        <f>INDEX('Page 2 - Team Information'!$K$14:$AP$184,Y3495,X3495)</f>
        <v>1</v>
      </c>
      <c r="P3495"/>
      <c r="Q3495"/>
      <c r="R3495"/>
      <c r="S3495" t="s">
        <v>7506</v>
      </c>
      <c r="T3495"/>
      <c r="U3495"/>
      <c r="V3495"/>
      <c r="W3495"/>
      <c r="X3495" s="397">
        <v>27</v>
      </c>
      <c r="Y3495" s="397">
        <v>66</v>
      </c>
    </row>
    <row r="3496" spans="1:25" x14ac:dyDescent="0.25">
      <c r="A3496" t="str">
        <f>'Page 1 - General Information'!$G$12</f>
        <v>000000000</v>
      </c>
      <c r="B3496" t="str">
        <f>'Page 1 - General Information'!$G$16</f>
        <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t="str">
        <f>'Page 1 - General Information'!$G$12</f>
        <v>000000000</v>
      </c>
      <c r="B3497" t="str">
        <f>'Page 1 - General Information'!$G$16</f>
        <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t="str">
        <f>'Page 1 - General Information'!$G$12</f>
        <v>000000000</v>
      </c>
      <c r="B3498" t="str">
        <f>'Page 1 - General Information'!$G$16</f>
        <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t="str">
        <f>'Page 1 - General Information'!$G$12</f>
        <v>000000000</v>
      </c>
      <c r="B3499" t="str">
        <f>'Page 1 - General Information'!$G$16</f>
        <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t="str">
        <f>'Page 1 - General Information'!$G$12</f>
        <v>000000000</v>
      </c>
      <c r="B3500" t="str">
        <f>'Page 1 - General Information'!$G$16</f>
        <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t="str">
        <f>'Page 1 - General Information'!$G$12</f>
        <v>000000000</v>
      </c>
      <c r="B3501" t="str">
        <f>'Page 1 - General Information'!$G$16</f>
        <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t="str">
        <f>'Page 1 - General Information'!$G$12</f>
        <v>000000000</v>
      </c>
      <c r="B3502" t="str">
        <f>'Page 1 - General Information'!$G$16</f>
        <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t="str">
        <f>'Page 1 - General Information'!$G$12</f>
        <v>000000000</v>
      </c>
      <c r="B3503" t="str">
        <f>'Page 1 - General Information'!$G$16</f>
        <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t="str">
        <f>'Page 1 - General Information'!$G$12</f>
        <v>000000000</v>
      </c>
      <c r="B3504" t="str">
        <f>'Page 1 - General Information'!$G$16</f>
        <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t="str">
        <f>'Page 1 - General Information'!$G$12</f>
        <v>000000000</v>
      </c>
      <c r="B3505" t="str">
        <f>'Page 1 - General Information'!$G$16</f>
        <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t="str">
        <f>'Page 1 - General Information'!$G$12</f>
        <v>000000000</v>
      </c>
      <c r="B3506" t="str">
        <f>'Page 1 - General Information'!$G$16</f>
        <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t="str">
        <f>'Page 1 - General Information'!$G$12</f>
        <v>000000000</v>
      </c>
      <c r="B3507" t="str">
        <f>'Page 1 - General Information'!$G$16</f>
        <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t="str">
        <f>'Page 1 - General Information'!$G$12</f>
        <v>000000000</v>
      </c>
      <c r="B3508" t="str">
        <f>'Page 1 - General Information'!$G$16</f>
        <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t="str">
        <f>'Page 1 - General Information'!$G$12</f>
        <v>000000000</v>
      </c>
      <c r="B3509" t="str">
        <f>'Page 1 - General Information'!$G$16</f>
        <v/>
      </c>
      <c r="C3509" s="395" t="s">
        <v>19068</v>
      </c>
      <c r="D3509"/>
      <c r="E3509"/>
      <c r="F3509"/>
      <c r="G3509"/>
      <c r="H3509"/>
      <c r="I3509"/>
      <c r="J3509"/>
      <c r="K3509"/>
      <c r="L3509"/>
      <c r="M3509"/>
      <c r="N3509" t="s">
        <v>4101</v>
      </c>
      <c r="O3509" s="396">
        <f>INDEX('Page 2 - Team Information'!$K$14:$AP$184,Y3509,X3509)</f>
        <v>1</v>
      </c>
      <c r="P3509"/>
      <c r="Q3509"/>
      <c r="R3509"/>
      <c r="S3509" t="s">
        <v>7520</v>
      </c>
      <c r="T3509"/>
      <c r="U3509"/>
      <c r="V3509"/>
      <c r="W3509"/>
      <c r="X3509" s="397">
        <v>25</v>
      </c>
      <c r="Y3509" s="397">
        <v>68</v>
      </c>
    </row>
    <row r="3510" spans="1:25" x14ac:dyDescent="0.25">
      <c r="A3510" t="str">
        <f>'Page 1 - General Information'!$G$12</f>
        <v>000000000</v>
      </c>
      <c r="B3510" t="str">
        <f>'Page 1 - General Information'!$G$16</f>
        <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t="str">
        <f>'Page 1 - General Information'!$G$12</f>
        <v>000000000</v>
      </c>
      <c r="B3511" t="str">
        <f>'Page 1 - General Information'!$G$16</f>
        <v/>
      </c>
      <c r="C3511" s="395" t="s">
        <v>19068</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25">
      <c r="A3512" t="str">
        <f>'Page 1 - General Information'!$G$12</f>
        <v>000000000</v>
      </c>
      <c r="B3512" t="str">
        <f>'Page 1 - General Information'!$G$16</f>
        <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25">
      <c r="A3513" t="str">
        <f>'Page 1 - General Information'!$G$12</f>
        <v>000000000</v>
      </c>
      <c r="B3513" t="str">
        <f>'Page 1 - General Information'!$G$16</f>
        <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t="str">
        <f>'Page 1 - General Information'!$G$12</f>
        <v>000000000</v>
      </c>
      <c r="B3514" t="str">
        <f>'Page 1 - General Information'!$G$16</f>
        <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t="str">
        <f>'Page 1 - General Information'!$G$12</f>
        <v>000000000</v>
      </c>
      <c r="B3515" t="str">
        <f>'Page 1 - General Information'!$G$16</f>
        <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t="str">
        <f>'Page 1 - General Information'!$G$12</f>
        <v>000000000</v>
      </c>
      <c r="B3516" t="str">
        <f>'Page 1 - General Information'!$G$16</f>
        <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t="str">
        <f>'Page 1 - General Information'!$G$12</f>
        <v>000000000</v>
      </c>
      <c r="B3517" t="str">
        <f>'Page 1 - General Information'!$G$16</f>
        <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t="str">
        <f>'Page 1 - General Information'!$G$12</f>
        <v>000000000</v>
      </c>
      <c r="B3518" t="str">
        <f>'Page 1 - General Information'!$G$16</f>
        <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t="str">
        <f>'Page 1 - General Information'!$G$12</f>
        <v>000000000</v>
      </c>
      <c r="B3519" t="str">
        <f>'Page 1 - General Information'!$G$16</f>
        <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25">
      <c r="A3520" t="str">
        <f>'Page 1 - General Information'!$G$12</f>
        <v>000000000</v>
      </c>
      <c r="B3520" t="str">
        <f>'Page 1 - General Information'!$G$16</f>
        <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t="str">
        <f>'Page 1 - General Information'!$G$12</f>
        <v>000000000</v>
      </c>
      <c r="B3521" t="str">
        <f>'Page 1 - General Information'!$G$16</f>
        <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t="str">
        <f>'Page 1 - General Information'!$G$12</f>
        <v>000000000</v>
      </c>
      <c r="B3522" t="str">
        <f>'Page 1 - General Information'!$G$16</f>
        <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t="str">
        <f>'Page 1 - General Information'!$G$12</f>
        <v>000000000</v>
      </c>
      <c r="B3523" t="str">
        <f>'Page 1 - General Information'!$G$16</f>
        <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t="str">
        <f>'Page 1 - General Information'!$G$12</f>
        <v>000000000</v>
      </c>
      <c r="B3524" t="str">
        <f>'Page 1 - General Information'!$G$16</f>
        <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t="str">
        <f>'Page 1 - General Information'!$G$12</f>
        <v>000000000</v>
      </c>
      <c r="B3525" t="str">
        <f>'Page 1 - General Information'!$G$16</f>
        <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t="str">
        <f>'Page 1 - General Information'!$G$12</f>
        <v>000000000</v>
      </c>
      <c r="B3526" t="str">
        <f>'Page 1 - General Information'!$G$16</f>
        <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t="str">
        <f>'Page 1 - General Information'!$G$12</f>
        <v>000000000</v>
      </c>
      <c r="B3527" t="str">
        <f>'Page 1 - General Information'!$G$16</f>
        <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t="str">
        <f>'Page 1 - General Information'!$G$12</f>
        <v>000000000</v>
      </c>
      <c r="B3528" t="str">
        <f>'Page 1 - General Information'!$G$16</f>
        <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t="str">
        <f>'Page 1 - General Information'!$G$12</f>
        <v>000000000</v>
      </c>
      <c r="B3529" t="str">
        <f>'Page 1 - General Information'!$G$16</f>
        <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t="str">
        <f>'Page 1 - General Information'!$G$12</f>
        <v>000000000</v>
      </c>
      <c r="B3530" t="str">
        <f>'Page 1 - General Information'!$G$16</f>
        <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t="str">
        <f>'Page 1 - General Information'!$G$12</f>
        <v>000000000</v>
      </c>
      <c r="B3531" t="str">
        <f>'Page 1 - General Information'!$G$16</f>
        <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t="str">
        <f>'Page 1 - General Information'!$G$12</f>
        <v>000000000</v>
      </c>
      <c r="B3532" t="str">
        <f>'Page 1 - General Information'!$G$16</f>
        <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t="str">
        <f>'Page 1 - General Information'!$G$12</f>
        <v>000000000</v>
      </c>
      <c r="B3533" t="str">
        <f>'Page 1 - General Information'!$G$16</f>
        <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t="str">
        <f>'Page 1 - General Information'!$G$12</f>
        <v>000000000</v>
      </c>
      <c r="B3534" t="str">
        <f>'Page 1 - General Information'!$G$16</f>
        <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t="str">
        <f>'Page 1 - General Information'!$G$12</f>
        <v>000000000</v>
      </c>
      <c r="B3535" t="str">
        <f>'Page 1 - General Information'!$G$16</f>
        <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t="str">
        <f>'Page 1 - General Information'!$G$12</f>
        <v>000000000</v>
      </c>
      <c r="B3536" t="str">
        <f>'Page 1 - General Information'!$G$16</f>
        <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t="str">
        <f>'Page 1 - General Information'!$G$12</f>
        <v>000000000</v>
      </c>
      <c r="B3537" t="str">
        <f>'Page 1 - General Information'!$G$16</f>
        <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t="str">
        <f>'Page 1 - General Information'!$G$12</f>
        <v>000000000</v>
      </c>
      <c r="B3538" t="str">
        <f>'Page 1 - General Information'!$G$16</f>
        <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t="str">
        <f>'Page 1 - General Information'!$G$12</f>
        <v>000000000</v>
      </c>
      <c r="B3539" t="str">
        <f>'Page 1 - General Information'!$G$16</f>
        <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t="str">
        <f>'Page 1 - General Information'!$G$12</f>
        <v>000000000</v>
      </c>
      <c r="B3540" t="str">
        <f>'Page 1 - General Information'!$G$16</f>
        <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t="str">
        <f>'Page 1 - General Information'!$G$12</f>
        <v>000000000</v>
      </c>
      <c r="B3541" t="str">
        <f>'Page 1 - General Information'!$G$16</f>
        <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t="str">
        <f>'Page 1 - General Information'!$G$12</f>
        <v>000000000</v>
      </c>
      <c r="B3542" t="str">
        <f>'Page 1 - General Information'!$G$16</f>
        <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t="str">
        <f>'Page 1 - General Information'!$G$12</f>
        <v>000000000</v>
      </c>
      <c r="B3543" t="str">
        <f>'Page 1 - General Information'!$G$16</f>
        <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t="str">
        <f>'Page 1 - General Information'!$G$12</f>
        <v>000000000</v>
      </c>
      <c r="B3544" t="str">
        <f>'Page 1 - General Information'!$G$16</f>
        <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t="str">
        <f>'Page 1 - General Information'!$G$12</f>
        <v>000000000</v>
      </c>
      <c r="B3545" t="str">
        <f>'Page 1 - General Information'!$G$16</f>
        <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t="str">
        <f>'Page 1 - General Information'!$G$12</f>
        <v>000000000</v>
      </c>
      <c r="B3546" t="str">
        <f>'Page 1 - General Information'!$G$16</f>
        <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t="str">
        <f>'Page 1 - General Information'!$G$12</f>
        <v>000000000</v>
      </c>
      <c r="B3547" t="str">
        <f>'Page 1 - General Information'!$G$16</f>
        <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t="str">
        <f>'Page 1 - General Information'!$G$12</f>
        <v>000000000</v>
      </c>
      <c r="B3548" t="str">
        <f>'Page 1 - General Information'!$G$16</f>
        <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t="str">
        <f>'Page 1 - General Information'!$G$12</f>
        <v>000000000</v>
      </c>
      <c r="B3549" t="str">
        <f>'Page 1 - General Information'!$G$16</f>
        <v/>
      </c>
      <c r="C3549" s="395" t="s">
        <v>19068</v>
      </c>
      <c r="D3549"/>
      <c r="E3549"/>
      <c r="F3549"/>
      <c r="G3549"/>
      <c r="H3549"/>
      <c r="I3549"/>
      <c r="J3549"/>
      <c r="K3549"/>
      <c r="L3549"/>
      <c r="M3549"/>
      <c r="N3549" t="s">
        <v>4101</v>
      </c>
      <c r="O3549" s="396">
        <f>INDEX('Page 2 - Team Information'!$K$14:$AP$184,Y3549,X3549)</f>
        <v>1</v>
      </c>
      <c r="P3549"/>
      <c r="Q3549"/>
      <c r="R3549"/>
      <c r="S3549" t="s">
        <v>7560</v>
      </c>
      <c r="T3549"/>
      <c r="U3549"/>
      <c r="V3549"/>
      <c r="W3549"/>
      <c r="X3549" s="397">
        <v>25</v>
      </c>
      <c r="Y3549" s="397">
        <v>73</v>
      </c>
    </row>
    <row r="3550" spans="1:25" x14ac:dyDescent="0.25">
      <c r="A3550" t="str">
        <f>'Page 1 - General Information'!$G$12</f>
        <v>000000000</v>
      </c>
      <c r="B3550" t="str">
        <f>'Page 1 - General Information'!$G$16</f>
        <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t="str">
        <f>'Page 1 - General Information'!$G$12</f>
        <v>000000000</v>
      </c>
      <c r="B3551" t="str">
        <f>'Page 1 - General Information'!$G$16</f>
        <v/>
      </c>
      <c r="C3551" s="395" t="s">
        <v>19068</v>
      </c>
      <c r="D3551"/>
      <c r="E3551"/>
      <c r="F3551"/>
      <c r="G3551"/>
      <c r="H3551"/>
      <c r="I3551"/>
      <c r="J3551"/>
      <c r="K3551"/>
      <c r="L3551"/>
      <c r="M3551"/>
      <c r="N3551" t="s">
        <v>4101</v>
      </c>
      <c r="O3551" s="396">
        <f>INDEX('Page 2 - Team Information'!$K$14:$AP$184,Y3551,X3551)</f>
        <v>1</v>
      </c>
      <c r="P3551"/>
      <c r="Q3551"/>
      <c r="R3551"/>
      <c r="S3551" t="s">
        <v>7562</v>
      </c>
      <c r="T3551"/>
      <c r="U3551"/>
      <c r="V3551"/>
      <c r="W3551"/>
      <c r="X3551" s="397">
        <v>27</v>
      </c>
      <c r="Y3551" s="397">
        <v>73</v>
      </c>
    </row>
    <row r="3552" spans="1:25" x14ac:dyDescent="0.25">
      <c r="A3552" t="str">
        <f>'Page 1 - General Information'!$G$12</f>
        <v>000000000</v>
      </c>
      <c r="B3552" t="str">
        <f>'Page 1 - General Information'!$G$16</f>
        <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t="str">
        <f>'Page 1 - General Information'!$G$12</f>
        <v>000000000</v>
      </c>
      <c r="B3553" t="str">
        <f>'Page 1 - General Information'!$G$16</f>
        <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t="str">
        <f>'Page 1 - General Information'!$G$12</f>
        <v>000000000</v>
      </c>
      <c r="B3554" t="str">
        <f>'Page 1 - General Information'!$G$16</f>
        <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t="str">
        <f>'Page 1 - General Information'!$G$12</f>
        <v>000000000</v>
      </c>
      <c r="B3555" t="str">
        <f>'Page 1 - General Information'!$G$16</f>
        <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t="str">
        <f>'Page 1 - General Information'!$G$12</f>
        <v>000000000</v>
      </c>
      <c r="B3556" t="str">
        <f>'Page 1 - General Information'!$G$16</f>
        <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t="str">
        <f>'Page 1 - General Information'!$G$12</f>
        <v>000000000</v>
      </c>
      <c r="B3557" t="str">
        <f>'Page 1 - General Information'!$G$16</f>
        <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t="str">
        <f>'Page 1 - General Information'!$G$12</f>
        <v>000000000</v>
      </c>
      <c r="B3558" t="str">
        <f>'Page 1 - General Information'!$G$16</f>
        <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t="str">
        <f>'Page 1 - General Information'!$G$12</f>
        <v>000000000</v>
      </c>
      <c r="B3559" t="str">
        <f>'Page 1 - General Information'!$G$16</f>
        <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t="str">
        <f>'Page 1 - General Information'!$G$12</f>
        <v>000000000</v>
      </c>
      <c r="B3560" t="str">
        <f>'Page 1 - General Information'!$G$16</f>
        <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t="str">
        <f>'Page 1 - General Information'!$G$12</f>
        <v>000000000</v>
      </c>
      <c r="B3561" t="str">
        <f>'Page 1 - General Information'!$G$16</f>
        <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t="str">
        <f>'Page 1 - General Information'!$G$12</f>
        <v>000000000</v>
      </c>
      <c r="B3562" t="str">
        <f>'Page 1 - General Information'!$G$16</f>
        <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t="str">
        <f>'Page 1 - General Information'!$G$12</f>
        <v>000000000</v>
      </c>
      <c r="B3563" t="str">
        <f>'Page 1 - General Information'!$G$16</f>
        <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t="str">
        <f>'Page 1 - General Information'!$G$12</f>
        <v>000000000</v>
      </c>
      <c r="B3564" t="str">
        <f>'Page 1 - General Information'!$G$16</f>
        <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t="str">
        <f>'Page 1 - General Information'!$G$12</f>
        <v>000000000</v>
      </c>
      <c r="B3565" t="str">
        <f>'Page 1 - General Information'!$G$16</f>
        <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t="str">
        <f>'Page 1 - General Information'!$G$12</f>
        <v>000000000</v>
      </c>
      <c r="B3566" t="str">
        <f>'Page 1 - General Information'!$G$16</f>
        <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t="str">
        <f>'Page 1 - General Information'!$G$12</f>
        <v>000000000</v>
      </c>
      <c r="B3567" t="str">
        <f>'Page 1 - General Information'!$G$16</f>
        <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t="str">
        <f>'Page 1 - General Information'!$G$12</f>
        <v>000000000</v>
      </c>
      <c r="B3568" t="str">
        <f>'Page 1 - General Information'!$G$16</f>
        <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t="str">
        <f>'Page 1 - General Information'!$G$12</f>
        <v>000000000</v>
      </c>
      <c r="B3569" t="str">
        <f>'Page 1 - General Information'!$G$16</f>
        <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t="str">
        <f>'Page 1 - General Information'!$G$12</f>
        <v>000000000</v>
      </c>
      <c r="B3570" t="str">
        <f>'Page 1 - General Information'!$G$16</f>
        <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t="str">
        <f>'Page 1 - General Information'!$G$12</f>
        <v>000000000</v>
      </c>
      <c r="B3571" t="str">
        <f>'Page 1 - General Information'!$G$16</f>
        <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t="str">
        <f>'Page 1 - General Information'!$G$12</f>
        <v>000000000</v>
      </c>
      <c r="B3572" t="str">
        <f>'Page 1 - General Information'!$G$16</f>
        <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t="str">
        <f>'Page 1 - General Information'!$G$12</f>
        <v>000000000</v>
      </c>
      <c r="B3573" t="str">
        <f>'Page 1 - General Information'!$G$16</f>
        <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t="str">
        <f>'Page 1 - General Information'!$G$12</f>
        <v>000000000</v>
      </c>
      <c r="B3574" t="str">
        <f>'Page 1 - General Information'!$G$16</f>
        <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t="str">
        <f>'Page 1 - General Information'!$G$12</f>
        <v>000000000</v>
      </c>
      <c r="B3575" t="str">
        <f>'Page 1 - General Information'!$G$16</f>
        <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t="str">
        <f>'Page 1 - General Information'!$G$12</f>
        <v>000000000</v>
      </c>
      <c r="B3576" t="str">
        <f>'Page 1 - General Information'!$G$16</f>
        <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t="str">
        <f>'Page 1 - General Information'!$G$12</f>
        <v>000000000</v>
      </c>
      <c r="B3577" t="str">
        <f>'Page 1 - General Information'!$G$16</f>
        <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t="str">
        <f>'Page 1 - General Information'!$G$12</f>
        <v>000000000</v>
      </c>
      <c r="B3578" t="str">
        <f>'Page 1 - General Information'!$G$16</f>
        <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t="str">
        <f>'Page 1 - General Information'!$G$12</f>
        <v>000000000</v>
      </c>
      <c r="B3579" t="str">
        <f>'Page 1 - General Information'!$G$16</f>
        <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t="str">
        <f>'Page 1 - General Information'!$G$12</f>
        <v>000000000</v>
      </c>
      <c r="B3580" t="str">
        <f>'Page 1 - General Information'!$G$16</f>
        <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t="str">
        <f>'Page 1 - General Information'!$G$12</f>
        <v>000000000</v>
      </c>
      <c r="B3581" t="str">
        <f>'Page 1 - General Information'!$G$16</f>
        <v/>
      </c>
      <c r="C3581" s="395" t="s">
        <v>19068</v>
      </c>
      <c r="D3581"/>
      <c r="E3581"/>
      <c r="F3581"/>
      <c r="G3581"/>
      <c r="H3581"/>
      <c r="I3581"/>
      <c r="J3581"/>
      <c r="K3581"/>
      <c r="L3581"/>
      <c r="M3581"/>
      <c r="N3581" t="s">
        <v>4101</v>
      </c>
      <c r="O3581" s="396">
        <f>INDEX('Page 2 - Team Information'!$K$14:$AP$184,Y3581,X3581)</f>
        <v>1</v>
      </c>
      <c r="P3581"/>
      <c r="Q3581"/>
      <c r="R3581"/>
      <c r="S3581" t="s">
        <v>7592</v>
      </c>
      <c r="T3581"/>
      <c r="U3581"/>
      <c r="V3581"/>
      <c r="W3581"/>
      <c r="X3581" s="397">
        <v>25</v>
      </c>
      <c r="Y3581" s="397">
        <v>77</v>
      </c>
    </row>
    <row r="3582" spans="1:25" x14ac:dyDescent="0.25">
      <c r="A3582" t="str">
        <f>'Page 1 - General Information'!$G$12</f>
        <v>000000000</v>
      </c>
      <c r="B3582" t="str">
        <f>'Page 1 - General Information'!$G$16</f>
        <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t="str">
        <f>'Page 1 - General Information'!$G$12</f>
        <v>000000000</v>
      </c>
      <c r="B3583" t="str">
        <f>'Page 1 - General Information'!$G$16</f>
        <v/>
      </c>
      <c r="C3583" s="395" t="s">
        <v>19068</v>
      </c>
      <c r="D3583"/>
      <c r="E3583"/>
      <c r="F3583"/>
      <c r="G3583"/>
      <c r="H3583"/>
      <c r="I3583"/>
      <c r="J3583"/>
      <c r="K3583"/>
      <c r="L3583"/>
      <c r="M3583"/>
      <c r="N3583" t="s">
        <v>4101</v>
      </c>
      <c r="O3583" s="396">
        <f>INDEX('Page 2 - Team Information'!$K$14:$AP$184,Y3583,X3583)</f>
        <v>1</v>
      </c>
      <c r="P3583"/>
      <c r="Q3583"/>
      <c r="R3583"/>
      <c r="S3583" t="s">
        <v>7594</v>
      </c>
      <c r="T3583"/>
      <c r="U3583"/>
      <c r="V3583"/>
      <c r="W3583"/>
      <c r="X3583" s="397">
        <v>27</v>
      </c>
      <c r="Y3583" s="397">
        <v>77</v>
      </c>
    </row>
    <row r="3584" spans="1:25" x14ac:dyDescent="0.25">
      <c r="A3584" t="str">
        <f>'Page 1 - General Information'!$G$12</f>
        <v>000000000</v>
      </c>
      <c r="B3584" t="str">
        <f>'Page 1 - General Information'!$G$16</f>
        <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t="str">
        <f>'Page 1 - General Information'!$G$12</f>
        <v>000000000</v>
      </c>
      <c r="B3585" t="str">
        <f>'Page 1 - General Information'!$G$16</f>
        <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t="str">
        <f>'Page 1 - General Information'!$G$12</f>
        <v>000000000</v>
      </c>
      <c r="B3586" t="str">
        <f>'Page 1 - General Information'!$G$16</f>
        <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t="str">
        <f>'Page 1 - General Information'!$G$12</f>
        <v>000000000</v>
      </c>
      <c r="B3587" t="str">
        <f>'Page 1 - General Information'!$G$16</f>
        <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t="str">
        <f>'Page 1 - General Information'!$G$12</f>
        <v>000000000</v>
      </c>
      <c r="B3588" t="str">
        <f>'Page 1 - General Information'!$G$16</f>
        <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t="str">
        <f>'Page 1 - General Information'!$G$12</f>
        <v>000000000</v>
      </c>
      <c r="B3589" t="str">
        <f>'Page 1 - General Information'!$G$16</f>
        <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t="str">
        <f>'Page 1 - General Information'!$G$12</f>
        <v>000000000</v>
      </c>
      <c r="B3590" t="str">
        <f>'Page 1 - General Information'!$G$16</f>
        <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t="str">
        <f>'Page 1 - General Information'!$G$12</f>
        <v>000000000</v>
      </c>
      <c r="B3591" t="str">
        <f>'Page 1 - General Information'!$G$16</f>
        <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t="str">
        <f>'Page 1 - General Information'!$G$12</f>
        <v>000000000</v>
      </c>
      <c r="B3592" t="str">
        <f>'Page 1 - General Information'!$G$16</f>
        <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t="str">
        <f>'Page 1 - General Information'!$G$12</f>
        <v>000000000</v>
      </c>
      <c r="B3593" t="str">
        <f>'Page 1 - General Information'!$G$16</f>
        <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t="str">
        <f>'Page 1 - General Information'!$G$12</f>
        <v>000000000</v>
      </c>
      <c r="B3594" t="str">
        <f>'Page 1 - General Information'!$G$16</f>
        <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t="str">
        <f>'Page 1 - General Information'!$G$12</f>
        <v>000000000</v>
      </c>
      <c r="B3595" t="str">
        <f>'Page 1 - General Information'!$G$16</f>
        <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t="str">
        <f>'Page 1 - General Information'!$G$12</f>
        <v>000000000</v>
      </c>
      <c r="B3596" t="str">
        <f>'Page 1 - General Information'!$G$16</f>
        <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t="str">
        <f>'Page 1 - General Information'!$G$12</f>
        <v>000000000</v>
      </c>
      <c r="B3597" t="str">
        <f>'Page 1 - General Information'!$G$16</f>
        <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t="str">
        <f>'Page 1 - General Information'!$G$12</f>
        <v>000000000</v>
      </c>
      <c r="B3598" t="str">
        <f>'Page 1 - General Information'!$G$16</f>
        <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t="str">
        <f>'Page 1 - General Information'!$G$12</f>
        <v>000000000</v>
      </c>
      <c r="B3599" t="str">
        <f>'Page 1 - General Information'!$G$16</f>
        <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t="str">
        <f>'Page 1 - General Information'!$G$12</f>
        <v>000000000</v>
      </c>
      <c r="B3600" t="str">
        <f>'Page 1 - General Information'!$G$16</f>
        <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t="str">
        <f>'Page 1 - General Information'!$G$12</f>
        <v>000000000</v>
      </c>
      <c r="B3601" t="str">
        <f>'Page 1 - General Information'!$G$16</f>
        <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t="str">
        <f>'Page 1 - General Information'!$G$12</f>
        <v>000000000</v>
      </c>
      <c r="B3602" t="str">
        <f>'Page 1 - General Information'!$G$16</f>
        <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t="str">
        <f>'Page 1 - General Information'!$G$12</f>
        <v>000000000</v>
      </c>
      <c r="B3603" t="str">
        <f>'Page 1 - General Information'!$G$16</f>
        <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t="str">
        <f>'Page 1 - General Information'!$G$12</f>
        <v>000000000</v>
      </c>
      <c r="B3604" t="str">
        <f>'Page 1 - General Information'!$G$16</f>
        <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t="str">
        <f>'Page 1 - General Information'!$G$12</f>
        <v>000000000</v>
      </c>
      <c r="B3605" t="str">
        <f>'Page 1 - General Information'!$G$16</f>
        <v/>
      </c>
      <c r="C3605" s="395" t="s">
        <v>19068</v>
      </c>
      <c r="D3605"/>
      <c r="E3605"/>
      <c r="F3605"/>
      <c r="G3605"/>
      <c r="H3605"/>
      <c r="I3605"/>
      <c r="J3605"/>
      <c r="K3605"/>
      <c r="L3605"/>
      <c r="M3605"/>
      <c r="N3605" t="s">
        <v>4101</v>
      </c>
      <c r="O3605" s="396">
        <f>INDEX('Page 2 - Team Information'!$K$14:$AP$184,Y3605,X3605)</f>
        <v>1</v>
      </c>
      <c r="P3605"/>
      <c r="Q3605"/>
      <c r="R3605"/>
      <c r="S3605" t="s">
        <v>7616</v>
      </c>
      <c r="T3605"/>
      <c r="U3605"/>
      <c r="V3605"/>
      <c r="W3605"/>
      <c r="X3605" s="397">
        <v>25</v>
      </c>
      <c r="Y3605" s="397">
        <v>80</v>
      </c>
    </row>
    <row r="3606" spans="1:25" x14ac:dyDescent="0.25">
      <c r="A3606" t="str">
        <f>'Page 1 - General Information'!$G$12</f>
        <v>000000000</v>
      </c>
      <c r="B3606" t="str">
        <f>'Page 1 - General Information'!$G$16</f>
        <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t="str">
        <f>'Page 1 - General Information'!$G$12</f>
        <v>000000000</v>
      </c>
      <c r="B3607" t="str">
        <f>'Page 1 - General Information'!$G$16</f>
        <v/>
      </c>
      <c r="C3607" s="395" t="s">
        <v>19068</v>
      </c>
      <c r="D3607"/>
      <c r="E3607"/>
      <c r="F3607"/>
      <c r="G3607"/>
      <c r="H3607"/>
      <c r="I3607"/>
      <c r="J3607"/>
      <c r="K3607"/>
      <c r="L3607"/>
      <c r="M3607"/>
      <c r="N3607" t="s">
        <v>4101</v>
      </c>
      <c r="O3607" s="396">
        <f>INDEX('Page 2 - Team Information'!$K$14:$AP$184,Y3607,X3607)</f>
        <v>2</v>
      </c>
      <c r="P3607"/>
      <c r="Q3607"/>
      <c r="R3607"/>
      <c r="S3607" t="s">
        <v>7618</v>
      </c>
      <c r="T3607"/>
      <c r="U3607"/>
      <c r="V3607"/>
      <c r="W3607"/>
      <c r="X3607" s="397">
        <v>27</v>
      </c>
      <c r="Y3607" s="397">
        <v>80</v>
      </c>
    </row>
    <row r="3608" spans="1:25" x14ac:dyDescent="0.25">
      <c r="A3608" t="str">
        <f>'Page 1 - General Information'!$G$12</f>
        <v>000000000</v>
      </c>
      <c r="B3608" t="str">
        <f>'Page 1 - General Information'!$G$16</f>
        <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t="str">
        <f>'Page 1 - General Information'!$G$12</f>
        <v>000000000</v>
      </c>
      <c r="B3609" t="str">
        <f>'Page 1 - General Information'!$G$16</f>
        <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t="str">
        <f>'Page 1 - General Information'!$G$12</f>
        <v>000000000</v>
      </c>
      <c r="B3610" t="str">
        <f>'Page 1 - General Information'!$G$16</f>
        <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t="str">
        <f>'Page 1 - General Information'!$G$12</f>
        <v>000000000</v>
      </c>
      <c r="B3611" t="str">
        <f>'Page 1 - General Information'!$G$16</f>
        <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t="str">
        <f>'Page 1 - General Information'!$G$12</f>
        <v>000000000</v>
      </c>
      <c r="B3612" t="str">
        <f>'Page 1 - General Information'!$G$16</f>
        <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t="str">
        <f>'Page 1 - General Information'!$G$12</f>
        <v>000000000</v>
      </c>
      <c r="B3613" t="str">
        <f>'Page 1 - General Information'!$G$16</f>
        <v/>
      </c>
      <c r="C3613" s="395" t="s">
        <v>19068</v>
      </c>
      <c r="D3613"/>
      <c r="E3613"/>
      <c r="F3613"/>
      <c r="G3613"/>
      <c r="H3613"/>
      <c r="I3613"/>
      <c r="J3613"/>
      <c r="K3613"/>
      <c r="L3613"/>
      <c r="M3613"/>
      <c r="N3613" t="s">
        <v>4101</v>
      </c>
      <c r="O3613" s="396">
        <f>INDEX('Page 2 - Team Information'!$K$14:$AP$184,Y3613,X3613)</f>
        <v>0</v>
      </c>
      <c r="P3613"/>
      <c r="Q3613"/>
      <c r="R3613"/>
      <c r="S3613" t="s">
        <v>7624</v>
      </c>
      <c r="T3613"/>
      <c r="U3613"/>
      <c r="V3613"/>
      <c r="W3613"/>
      <c r="X3613" s="397">
        <v>25</v>
      </c>
      <c r="Y3613" s="397">
        <v>81</v>
      </c>
    </row>
    <row r="3614" spans="1:25" x14ac:dyDescent="0.25">
      <c r="A3614" t="str">
        <f>'Page 1 - General Information'!$G$12</f>
        <v>000000000</v>
      </c>
      <c r="B3614" t="str">
        <f>'Page 1 - General Information'!$G$16</f>
        <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t="str">
        <f>'Page 1 - General Information'!$G$12</f>
        <v>000000000</v>
      </c>
      <c r="B3615" t="str">
        <f>'Page 1 - General Information'!$G$16</f>
        <v/>
      </c>
      <c r="C3615" s="395" t="s">
        <v>19068</v>
      </c>
      <c r="D3615"/>
      <c r="E3615"/>
      <c r="F3615"/>
      <c r="G3615"/>
      <c r="H3615"/>
      <c r="I3615"/>
      <c r="J3615"/>
      <c r="K3615"/>
      <c r="L3615"/>
      <c r="M3615"/>
      <c r="N3615" t="s">
        <v>4101</v>
      </c>
      <c r="O3615" s="396">
        <f>INDEX('Page 2 - Team Information'!$K$14:$AP$184,Y3615,X3615)</f>
        <v>0</v>
      </c>
      <c r="P3615"/>
      <c r="Q3615"/>
      <c r="R3615"/>
      <c r="S3615" t="s">
        <v>7626</v>
      </c>
      <c r="T3615"/>
      <c r="U3615"/>
      <c r="V3615"/>
      <c r="W3615"/>
      <c r="X3615" s="397">
        <v>27</v>
      </c>
      <c r="Y3615" s="397">
        <v>81</v>
      </c>
    </row>
    <row r="3616" spans="1:25" x14ac:dyDescent="0.25">
      <c r="A3616" t="str">
        <f>'Page 1 - General Information'!$G$12</f>
        <v>000000000</v>
      </c>
      <c r="B3616" t="str">
        <f>'Page 1 - General Information'!$G$16</f>
        <v/>
      </c>
      <c r="C3616" s="395" t="s">
        <v>19068</v>
      </c>
      <c r="D3616"/>
      <c r="E3616"/>
      <c r="F3616"/>
      <c r="G3616"/>
      <c r="H3616"/>
      <c r="I3616"/>
      <c r="J3616"/>
      <c r="K3616"/>
      <c r="L3616"/>
      <c r="M3616"/>
      <c r="N3616" s="274" t="s">
        <v>4090</v>
      </c>
      <c r="O3616" s="399"/>
      <c r="P3616"/>
      <c r="Q3616" s="400">
        <f>(INDEX('Page 2 - Team Information'!$K$14:$AP$184,Y3616,X3616)*100)</f>
        <v>0</v>
      </c>
      <c r="R3616"/>
      <c r="S3616" t="s">
        <v>7627</v>
      </c>
      <c r="T3616"/>
      <c r="U3616"/>
      <c r="V3616"/>
      <c r="W3616"/>
      <c r="X3616" s="397">
        <v>29</v>
      </c>
      <c r="Y3616" s="397">
        <v>81</v>
      </c>
    </row>
    <row r="3617" spans="1:25" x14ac:dyDescent="0.25">
      <c r="A3617" t="str">
        <f>'Page 1 - General Information'!$G$12</f>
        <v>000000000</v>
      </c>
      <c r="B3617" t="str">
        <f>'Page 1 - General Information'!$G$16</f>
        <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t="str">
        <f>'Page 1 - General Information'!$G$12</f>
        <v>000000000</v>
      </c>
      <c r="B3618" t="str">
        <f>'Page 1 - General Information'!$G$16</f>
        <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t="str">
        <f>'Page 1 - General Information'!$G$12</f>
        <v>000000000</v>
      </c>
      <c r="B3619" t="str">
        <f>'Page 1 - General Information'!$G$16</f>
        <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t="str">
        <f>'Page 1 - General Information'!$G$12</f>
        <v>000000000</v>
      </c>
      <c r="B3620" t="str">
        <f>'Page 1 - General Information'!$G$16</f>
        <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t="str">
        <f>'Page 1 - General Information'!$G$12</f>
        <v>000000000</v>
      </c>
      <c r="B3621" t="str">
        <f>'Page 1 - General Information'!$G$16</f>
        <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t="str">
        <f>'Page 1 - General Information'!$G$12</f>
        <v>000000000</v>
      </c>
      <c r="B3622" t="str">
        <f>'Page 1 - General Information'!$G$16</f>
        <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t="str">
        <f>'Page 1 - General Information'!$G$12</f>
        <v>000000000</v>
      </c>
      <c r="B3623" t="str">
        <f>'Page 1 - General Information'!$G$16</f>
        <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t="str">
        <f>'Page 1 - General Information'!$G$12</f>
        <v>000000000</v>
      </c>
      <c r="B3624" t="str">
        <f>'Page 1 - General Information'!$G$16</f>
        <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t="str">
        <f>'Page 1 - General Information'!$G$12</f>
        <v>000000000</v>
      </c>
      <c r="B3625" t="str">
        <f>'Page 1 - General Information'!$G$16</f>
        <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t="str">
        <f>'Page 1 - General Information'!$G$12</f>
        <v>000000000</v>
      </c>
      <c r="B3626" t="str">
        <f>'Page 1 - General Information'!$G$16</f>
        <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t="str">
        <f>'Page 1 - General Information'!$G$12</f>
        <v>000000000</v>
      </c>
      <c r="B3627" t="str">
        <f>'Page 1 - General Information'!$G$16</f>
        <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t="str">
        <f>'Page 1 - General Information'!$G$12</f>
        <v>000000000</v>
      </c>
      <c r="B3628" t="str">
        <f>'Page 1 - General Information'!$G$16</f>
        <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t="str">
        <f>'Page 1 - General Information'!$G$12</f>
        <v>000000000</v>
      </c>
      <c r="B3629" t="str">
        <f>'Page 1 - General Information'!$G$16</f>
        <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t="str">
        <f>'Page 1 - General Information'!$G$12</f>
        <v>000000000</v>
      </c>
      <c r="B3630" t="str">
        <f>'Page 1 - General Information'!$G$16</f>
        <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t="str">
        <f>'Page 1 - General Information'!$G$12</f>
        <v>000000000</v>
      </c>
      <c r="B3631" t="str">
        <f>'Page 1 - General Information'!$G$16</f>
        <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t="str">
        <f>'Page 1 - General Information'!$G$12</f>
        <v>000000000</v>
      </c>
      <c r="B3632" t="str">
        <f>'Page 1 - General Information'!$G$16</f>
        <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t="str">
        <f>'Page 1 - General Information'!$G$12</f>
        <v>000000000</v>
      </c>
      <c r="B3633" t="str">
        <f>'Page 1 - General Information'!$G$16</f>
        <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t="str">
        <f>'Page 1 - General Information'!$G$12</f>
        <v>000000000</v>
      </c>
      <c r="B3634" t="str">
        <f>'Page 1 - General Information'!$G$16</f>
        <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t="str">
        <f>'Page 1 - General Information'!$G$12</f>
        <v>000000000</v>
      </c>
      <c r="B3635" t="str">
        <f>'Page 1 - General Information'!$G$16</f>
        <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t="str">
        <f>'Page 1 - General Information'!$G$12</f>
        <v>000000000</v>
      </c>
      <c r="B3636" t="str">
        <f>'Page 1 - General Information'!$G$16</f>
        <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t="str">
        <f>'Page 1 - General Information'!$G$12</f>
        <v>000000000</v>
      </c>
      <c r="B3637" t="str">
        <f>'Page 1 - General Information'!$G$16</f>
        <v/>
      </c>
      <c r="C3637" s="395" t="s">
        <v>19068</v>
      </c>
      <c r="D3637"/>
      <c r="E3637"/>
      <c r="F3637"/>
      <c r="G3637"/>
      <c r="H3637"/>
      <c r="I3637"/>
      <c r="J3637"/>
      <c r="K3637"/>
      <c r="L3637"/>
      <c r="M3637"/>
      <c r="N3637" t="s">
        <v>4101</v>
      </c>
      <c r="O3637" s="396">
        <f>INDEX('Page 2 - Team Information'!$K$14:$AP$184,Y3637,X3637)</f>
        <v>0</v>
      </c>
      <c r="P3637"/>
      <c r="Q3637"/>
      <c r="R3637"/>
      <c r="S3637" t="s">
        <v>7648</v>
      </c>
      <c r="T3637"/>
      <c r="U3637"/>
      <c r="V3637"/>
      <c r="W3637"/>
      <c r="X3637" s="397">
        <v>25</v>
      </c>
      <c r="Y3637" s="397">
        <v>84</v>
      </c>
    </row>
    <row r="3638" spans="1:25" x14ac:dyDescent="0.25">
      <c r="A3638" t="str">
        <f>'Page 1 - General Information'!$G$12</f>
        <v>000000000</v>
      </c>
      <c r="B3638" t="str">
        <f>'Page 1 - General Information'!$G$16</f>
        <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t="str">
        <f>'Page 1 - General Information'!$G$12</f>
        <v>000000000</v>
      </c>
      <c r="B3639" t="str">
        <f>'Page 1 - General Information'!$G$16</f>
        <v/>
      </c>
      <c r="C3639" s="395" t="s">
        <v>19068</v>
      </c>
      <c r="D3639"/>
      <c r="E3639"/>
      <c r="F3639"/>
      <c r="G3639"/>
      <c r="H3639"/>
      <c r="I3639"/>
      <c r="J3639"/>
      <c r="K3639"/>
      <c r="L3639"/>
      <c r="M3639"/>
      <c r="N3639" t="s">
        <v>4101</v>
      </c>
      <c r="O3639" s="396">
        <f>INDEX('Page 2 - Team Information'!$K$14:$AP$184,Y3639,X3639)</f>
        <v>0</v>
      </c>
      <c r="P3639"/>
      <c r="Q3639"/>
      <c r="R3639"/>
      <c r="S3639" t="s">
        <v>7650</v>
      </c>
      <c r="T3639"/>
      <c r="U3639"/>
      <c r="V3639"/>
      <c r="W3639"/>
      <c r="X3639" s="397">
        <v>27</v>
      </c>
      <c r="Y3639" s="397">
        <v>84</v>
      </c>
    </row>
    <row r="3640" spans="1:25" x14ac:dyDescent="0.25">
      <c r="A3640" t="str">
        <f>'Page 1 - General Information'!$G$12</f>
        <v>000000000</v>
      </c>
      <c r="B3640" t="str">
        <f>'Page 1 - General Information'!$G$16</f>
        <v/>
      </c>
      <c r="C3640" s="395" t="s">
        <v>19068</v>
      </c>
      <c r="D3640"/>
      <c r="E3640"/>
      <c r="F3640"/>
      <c r="G3640"/>
      <c r="H3640"/>
      <c r="I3640"/>
      <c r="J3640"/>
      <c r="K3640"/>
      <c r="L3640"/>
      <c r="M3640"/>
      <c r="N3640" s="274" t="s">
        <v>4090</v>
      </c>
      <c r="O3640" s="399"/>
      <c r="P3640"/>
      <c r="Q3640" s="400">
        <f>(INDEX('Page 2 - Team Information'!$K$14:$AP$184,Y3640,X3640)*100)</f>
        <v>0</v>
      </c>
      <c r="R3640"/>
      <c r="S3640" t="s">
        <v>7651</v>
      </c>
      <c r="T3640"/>
      <c r="U3640"/>
      <c r="V3640"/>
      <c r="W3640"/>
      <c r="X3640" s="397">
        <v>29</v>
      </c>
      <c r="Y3640" s="397">
        <v>84</v>
      </c>
    </row>
    <row r="3641" spans="1:25" x14ac:dyDescent="0.25">
      <c r="A3641" t="str">
        <f>'Page 1 - General Information'!$G$12</f>
        <v>000000000</v>
      </c>
      <c r="B3641" t="str">
        <f>'Page 1 - General Information'!$G$16</f>
        <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t="str">
        <f>'Page 1 - General Information'!$G$12</f>
        <v>000000000</v>
      </c>
      <c r="B3642" t="str">
        <f>'Page 1 - General Information'!$G$16</f>
        <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t="str">
        <f>'Page 1 - General Information'!$G$12</f>
        <v>000000000</v>
      </c>
      <c r="B3643" t="str">
        <f>'Page 1 - General Information'!$G$16</f>
        <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t="str">
        <f>'Page 1 - General Information'!$G$12</f>
        <v>000000000</v>
      </c>
      <c r="B3644" t="str">
        <f>'Page 1 - General Information'!$G$16</f>
        <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t="str">
        <f>'Page 1 - General Information'!$G$12</f>
        <v>000000000</v>
      </c>
      <c r="B3645" t="str">
        <f>'Page 1 - General Information'!$G$16</f>
        <v/>
      </c>
      <c r="C3645" s="395" t="s">
        <v>19068</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25">
      <c r="A3646" t="str">
        <f>'Page 1 - General Information'!$G$12</f>
        <v>000000000</v>
      </c>
      <c r="B3646" t="str">
        <f>'Page 1 - General Information'!$G$16</f>
        <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t="str">
        <f>'Page 1 - General Information'!$G$12</f>
        <v>000000000</v>
      </c>
      <c r="B3647" t="str">
        <f>'Page 1 - General Information'!$G$16</f>
        <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t="str">
        <f>'Page 1 - General Information'!$G$12</f>
        <v>000000000</v>
      </c>
      <c r="B3648" t="str">
        <f>'Page 1 - General Information'!$G$16</f>
        <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t="str">
        <f>'Page 1 - General Information'!$G$12</f>
        <v>000000000</v>
      </c>
      <c r="B3649" t="str">
        <f>'Page 1 - General Information'!$G$16</f>
        <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t="str">
        <f>'Page 1 - General Information'!$G$12</f>
        <v>000000000</v>
      </c>
      <c r="B3650" t="str">
        <f>'Page 1 - General Information'!$G$16</f>
        <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t="str">
        <f>'Page 1 - General Information'!$G$12</f>
        <v>000000000</v>
      </c>
      <c r="B3651" t="str">
        <f>'Page 1 - General Information'!$G$16</f>
        <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t="str">
        <f>'Page 1 - General Information'!$G$12</f>
        <v>000000000</v>
      </c>
      <c r="B3652" t="str">
        <f>'Page 1 - General Information'!$G$16</f>
        <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t="str">
        <f>'Page 1 - General Information'!$G$12</f>
        <v>000000000</v>
      </c>
      <c r="B3653" t="str">
        <f>'Page 1 - General Information'!$G$16</f>
        <v/>
      </c>
      <c r="C3653" s="395" t="s">
        <v>19068</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t="str">
        <f>'Page 1 - General Information'!$G$12</f>
        <v>000000000</v>
      </c>
      <c r="B3654" t="str">
        <f>'Page 1 - General Information'!$G$16</f>
        <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t="str">
        <f>'Page 1 - General Information'!$G$12</f>
        <v>000000000</v>
      </c>
      <c r="B3655" t="str">
        <f>'Page 1 - General Information'!$G$16</f>
        <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t="str">
        <f>'Page 1 - General Information'!$G$12</f>
        <v>000000000</v>
      </c>
      <c r="B3656" t="str">
        <f>'Page 1 - General Information'!$G$16</f>
        <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t="str">
        <f>'Page 1 - General Information'!$G$12</f>
        <v>000000000</v>
      </c>
      <c r="B3657" t="str">
        <f>'Page 1 - General Information'!$G$16</f>
        <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t="str">
        <f>'Page 1 - General Information'!$G$12</f>
        <v>000000000</v>
      </c>
      <c r="B3658" t="str">
        <f>'Page 1 - General Information'!$G$16</f>
        <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t="str">
        <f>'Page 1 - General Information'!$G$12</f>
        <v>000000000</v>
      </c>
      <c r="B3659" t="str">
        <f>'Page 1 - General Information'!$G$16</f>
        <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t="str">
        <f>'Page 1 - General Information'!$G$12</f>
        <v>000000000</v>
      </c>
      <c r="B3660" t="str">
        <f>'Page 1 - General Information'!$G$16</f>
        <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t="str">
        <f>'Page 1 - General Information'!$G$12</f>
        <v>000000000</v>
      </c>
      <c r="B3661" t="str">
        <f>'Page 1 - General Information'!$G$16</f>
        <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t="str">
        <f>'Page 1 - General Information'!$G$12</f>
        <v>000000000</v>
      </c>
      <c r="B3662" t="str">
        <f>'Page 1 - General Information'!$G$16</f>
        <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t="str">
        <f>'Page 1 - General Information'!$G$12</f>
        <v>000000000</v>
      </c>
      <c r="B3663" t="str">
        <f>'Page 1 - General Information'!$G$16</f>
        <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t="str">
        <f>'Page 1 - General Information'!$G$12</f>
        <v>000000000</v>
      </c>
      <c r="B3664" t="str">
        <f>'Page 1 - General Information'!$G$16</f>
        <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t="str">
        <f>'Page 1 - General Information'!$G$12</f>
        <v>000000000</v>
      </c>
      <c r="B3665" t="str">
        <f>'Page 1 - General Information'!$G$16</f>
        <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t="str">
        <f>'Page 1 - General Information'!$G$12</f>
        <v>000000000</v>
      </c>
      <c r="B3666" t="str">
        <f>'Page 1 - General Information'!$G$16</f>
        <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t="str">
        <f>'Page 1 - General Information'!$G$12</f>
        <v>000000000</v>
      </c>
      <c r="B3667" t="str">
        <f>'Page 1 - General Information'!$G$16</f>
        <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t="str">
        <f>'Page 1 - General Information'!$G$12</f>
        <v>000000000</v>
      </c>
      <c r="B3668" t="str">
        <f>'Page 1 - General Information'!$G$16</f>
        <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t="str">
        <f>'Page 1 - General Information'!$G$12</f>
        <v>000000000</v>
      </c>
      <c r="B3669" t="str">
        <f>'Page 1 - General Information'!$G$16</f>
        <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t="str">
        <f>'Page 1 - General Information'!$G$12</f>
        <v>000000000</v>
      </c>
      <c r="B3670" t="str">
        <f>'Page 1 - General Information'!$G$16</f>
        <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t="str">
        <f>'Page 1 - General Information'!$G$12</f>
        <v>000000000</v>
      </c>
      <c r="B3671" t="str">
        <f>'Page 1 - General Information'!$G$16</f>
        <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t="str">
        <f>'Page 1 - General Information'!$G$12</f>
        <v>000000000</v>
      </c>
      <c r="B3672" t="str">
        <f>'Page 1 - General Information'!$G$16</f>
        <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t="str">
        <f>'Page 1 - General Information'!$G$12</f>
        <v>000000000</v>
      </c>
      <c r="B3673" t="str">
        <f>'Page 1 - General Information'!$G$16</f>
        <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t="str">
        <f>'Page 1 - General Information'!$G$12</f>
        <v>000000000</v>
      </c>
      <c r="B3674" t="str">
        <f>'Page 1 - General Information'!$G$16</f>
        <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t="str">
        <f>'Page 1 - General Information'!$G$12</f>
        <v>000000000</v>
      </c>
      <c r="B3675" t="str">
        <f>'Page 1 - General Information'!$G$16</f>
        <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t="str">
        <f>'Page 1 - General Information'!$G$12</f>
        <v>000000000</v>
      </c>
      <c r="B3676" t="str">
        <f>'Page 1 - General Information'!$G$16</f>
        <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t="str">
        <f>'Page 1 - General Information'!$G$12</f>
        <v>000000000</v>
      </c>
      <c r="B3677" t="str">
        <f>'Page 1 - General Information'!$G$16</f>
        <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t="str">
        <f>'Page 1 - General Information'!$G$12</f>
        <v>000000000</v>
      </c>
      <c r="B3678" t="str">
        <f>'Page 1 - General Information'!$G$16</f>
        <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t="str">
        <f>'Page 1 - General Information'!$G$12</f>
        <v>000000000</v>
      </c>
      <c r="B3679" t="str">
        <f>'Page 1 - General Information'!$G$16</f>
        <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t="str">
        <f>'Page 1 - General Information'!$G$12</f>
        <v>000000000</v>
      </c>
      <c r="B3680" t="str">
        <f>'Page 1 - General Information'!$G$16</f>
        <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t="str">
        <f>'Page 1 - General Information'!$G$12</f>
        <v>000000000</v>
      </c>
      <c r="B3681" t="str">
        <f>'Page 1 - General Information'!$G$16</f>
        <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t="str">
        <f>'Page 1 - General Information'!$G$12</f>
        <v>000000000</v>
      </c>
      <c r="B3682" t="str">
        <f>'Page 1 - General Information'!$G$16</f>
        <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t="str">
        <f>'Page 1 - General Information'!$G$12</f>
        <v>000000000</v>
      </c>
      <c r="B3683" t="str">
        <f>'Page 1 - General Information'!$G$16</f>
        <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t="str">
        <f>'Page 1 - General Information'!$G$12</f>
        <v>000000000</v>
      </c>
      <c r="B3684" t="str">
        <f>'Page 1 - General Information'!$G$16</f>
        <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t="str">
        <f>'Page 1 - General Information'!$G$12</f>
        <v>000000000</v>
      </c>
      <c r="B3685" t="str">
        <f>'Page 1 - General Information'!$G$16</f>
        <v/>
      </c>
      <c r="C3685" s="395" t="s">
        <v>19068</v>
      </c>
      <c r="D3685"/>
      <c r="E3685"/>
      <c r="F3685"/>
      <c r="G3685"/>
      <c r="H3685"/>
      <c r="I3685"/>
      <c r="J3685"/>
      <c r="K3685"/>
      <c r="L3685"/>
      <c r="M3685"/>
      <c r="N3685" t="s">
        <v>4101</v>
      </c>
      <c r="O3685" s="396">
        <f>INDEX('Page 2 - Team Information'!$K$14:$AP$184,Y3685,X3685)</f>
        <v>0</v>
      </c>
      <c r="P3685"/>
      <c r="Q3685"/>
      <c r="R3685"/>
      <c r="S3685" t="s">
        <v>7696</v>
      </c>
      <c r="T3685"/>
      <c r="U3685"/>
      <c r="V3685"/>
      <c r="W3685"/>
      <c r="X3685" s="397">
        <v>25</v>
      </c>
      <c r="Y3685" s="397">
        <v>90</v>
      </c>
    </row>
    <row r="3686" spans="1:25" x14ac:dyDescent="0.25">
      <c r="A3686" t="str">
        <f>'Page 1 - General Information'!$G$12</f>
        <v>000000000</v>
      </c>
      <c r="B3686" t="str">
        <f>'Page 1 - General Information'!$G$16</f>
        <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t="str">
        <f>'Page 1 - General Information'!$G$12</f>
        <v>000000000</v>
      </c>
      <c r="B3687" t="str">
        <f>'Page 1 - General Information'!$G$16</f>
        <v/>
      </c>
      <c r="C3687" s="395" t="s">
        <v>19068</v>
      </c>
      <c r="D3687"/>
      <c r="E3687"/>
      <c r="F3687"/>
      <c r="G3687"/>
      <c r="H3687"/>
      <c r="I3687"/>
      <c r="J3687"/>
      <c r="K3687"/>
      <c r="L3687"/>
      <c r="M3687"/>
      <c r="N3687" t="s">
        <v>4101</v>
      </c>
      <c r="O3687" s="396">
        <f>INDEX('Page 2 - Team Information'!$K$14:$AP$184,Y3687,X3687)</f>
        <v>0</v>
      </c>
      <c r="P3687"/>
      <c r="Q3687"/>
      <c r="R3687"/>
      <c r="S3687" t="s">
        <v>7698</v>
      </c>
      <c r="T3687"/>
      <c r="U3687"/>
      <c r="V3687"/>
      <c r="W3687"/>
      <c r="X3687" s="397">
        <v>27</v>
      </c>
      <c r="Y3687" s="397">
        <v>90</v>
      </c>
    </row>
    <row r="3688" spans="1:25" x14ac:dyDescent="0.25">
      <c r="A3688" t="str">
        <f>'Page 1 - General Information'!$G$12</f>
        <v>000000000</v>
      </c>
      <c r="B3688" t="str">
        <f>'Page 1 - General Information'!$G$16</f>
        <v/>
      </c>
      <c r="C3688" s="395" t="s">
        <v>19068</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t="str">
        <f>'Page 1 - General Information'!$G$12</f>
        <v>000000000</v>
      </c>
      <c r="B3689" t="str">
        <f>'Page 1 - General Information'!$G$16</f>
        <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t="str">
        <f>'Page 1 - General Information'!$G$12</f>
        <v>000000000</v>
      </c>
      <c r="B3690" t="str">
        <f>'Page 1 - General Information'!$G$16</f>
        <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t="str">
        <f>'Page 1 - General Information'!$G$12</f>
        <v>000000000</v>
      </c>
      <c r="B3691" t="str">
        <f>'Page 1 - General Information'!$G$16</f>
        <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t="str">
        <f>'Page 1 - General Information'!$G$12</f>
        <v>000000000</v>
      </c>
      <c r="B3692" t="str">
        <f>'Page 1 - General Information'!$G$16</f>
        <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t="str">
        <f>'Page 1 - General Information'!$G$12</f>
        <v>000000000</v>
      </c>
      <c r="B3693" t="str">
        <f>'Page 1 - General Information'!$G$16</f>
        <v/>
      </c>
      <c r="C3693" s="395" t="s">
        <v>19068</v>
      </c>
      <c r="D3693"/>
      <c r="E3693"/>
      <c r="F3693"/>
      <c r="G3693"/>
      <c r="H3693"/>
      <c r="I3693"/>
      <c r="J3693"/>
      <c r="K3693"/>
      <c r="L3693"/>
      <c r="M3693"/>
      <c r="N3693" t="s">
        <v>4101</v>
      </c>
      <c r="O3693" s="396">
        <f>INDEX('Page 2 - Team Information'!$K$14:$AP$184,Y3693,X3693)</f>
        <v>0</v>
      </c>
      <c r="P3693"/>
      <c r="Q3693"/>
      <c r="R3693"/>
      <c r="S3693" t="s">
        <v>10170</v>
      </c>
      <c r="T3693"/>
      <c r="U3693"/>
      <c r="V3693"/>
      <c r="W3693"/>
      <c r="X3693" s="397">
        <v>25</v>
      </c>
      <c r="Y3693" s="397">
        <v>91</v>
      </c>
    </row>
    <row r="3694" spans="1:25" x14ac:dyDescent="0.25">
      <c r="A3694" t="str">
        <f>'Page 1 - General Information'!$G$12</f>
        <v>000000000</v>
      </c>
      <c r="B3694" t="str">
        <f>'Page 1 - General Information'!$G$16</f>
        <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t="str">
        <f>'Page 1 - General Information'!$G$12</f>
        <v>000000000</v>
      </c>
      <c r="B3695" t="str">
        <f>'Page 1 - General Information'!$G$16</f>
        <v/>
      </c>
      <c r="C3695" s="395" t="s">
        <v>19068</v>
      </c>
      <c r="D3695"/>
      <c r="E3695"/>
      <c r="F3695"/>
      <c r="G3695"/>
      <c r="H3695"/>
      <c r="I3695"/>
      <c r="J3695"/>
      <c r="K3695"/>
      <c r="L3695"/>
      <c r="M3695"/>
      <c r="N3695" t="s">
        <v>4101</v>
      </c>
      <c r="O3695" s="396">
        <f>INDEX('Page 2 - Team Information'!$K$14:$AP$184,Y3695,X3695)</f>
        <v>0</v>
      </c>
      <c r="P3695"/>
      <c r="Q3695"/>
      <c r="R3695"/>
      <c r="S3695" t="s">
        <v>10172</v>
      </c>
      <c r="T3695"/>
      <c r="U3695"/>
      <c r="V3695"/>
      <c r="W3695"/>
      <c r="X3695" s="397">
        <v>27</v>
      </c>
      <c r="Y3695" s="397">
        <v>91</v>
      </c>
    </row>
    <row r="3696" spans="1:25" x14ac:dyDescent="0.25">
      <c r="A3696" t="str">
        <f>'Page 1 - General Information'!$G$12</f>
        <v>000000000</v>
      </c>
      <c r="B3696" t="str">
        <f>'Page 1 - General Information'!$G$16</f>
        <v/>
      </c>
      <c r="C3696" s="395" t="s">
        <v>19068</v>
      </c>
      <c r="D3696"/>
      <c r="E3696"/>
      <c r="F3696"/>
      <c r="G3696"/>
      <c r="H3696"/>
      <c r="I3696"/>
      <c r="J3696"/>
      <c r="K3696"/>
      <c r="L3696"/>
      <c r="M3696"/>
      <c r="N3696" s="274" t="s">
        <v>4090</v>
      </c>
      <c r="O3696" s="399"/>
      <c r="P3696"/>
      <c r="Q3696" s="400">
        <f>(INDEX('Page 2 - Team Information'!$K$14:$AP$184,Y3696,X3696)*100)</f>
        <v>0</v>
      </c>
      <c r="R3696"/>
      <c r="S3696" t="s">
        <v>10173</v>
      </c>
      <c r="T3696"/>
      <c r="U3696"/>
      <c r="V3696"/>
      <c r="W3696"/>
      <c r="X3696" s="397">
        <v>29</v>
      </c>
      <c r="Y3696" s="397">
        <v>91</v>
      </c>
    </row>
    <row r="3697" spans="1:25" x14ac:dyDescent="0.25">
      <c r="A3697" t="str">
        <f>'Page 1 - General Information'!$G$12</f>
        <v>000000000</v>
      </c>
      <c r="B3697" t="str">
        <f>'Page 1 - General Information'!$G$16</f>
        <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t="str">
        <f>'Page 1 - General Information'!$G$12</f>
        <v>000000000</v>
      </c>
      <c r="B3698" t="str">
        <f>'Page 1 - General Information'!$G$16</f>
        <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t="str">
        <f>'Page 1 - General Information'!$G$12</f>
        <v>000000000</v>
      </c>
      <c r="B3699" t="str">
        <f>'Page 1 - General Information'!$G$16</f>
        <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t="str">
        <f>'Page 1 - General Information'!$G$12</f>
        <v>000000000</v>
      </c>
      <c r="B3700" t="str">
        <f>'Page 1 - General Information'!$G$16</f>
        <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t="str">
        <f>'Page 1 - General Information'!$G$12</f>
        <v>000000000</v>
      </c>
      <c r="B3701" t="str">
        <f>'Page 1 - General Information'!$G$16</f>
        <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t="str">
        <f>'Page 1 - General Information'!$G$12</f>
        <v>000000000</v>
      </c>
      <c r="B3702" t="str">
        <f>'Page 1 - General Information'!$G$16</f>
        <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t="str">
        <f>'Page 1 - General Information'!$G$12</f>
        <v>000000000</v>
      </c>
      <c r="B3703" t="str">
        <f>'Page 1 - General Information'!$G$16</f>
        <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t="str">
        <f>'Page 1 - General Information'!$G$12</f>
        <v>000000000</v>
      </c>
      <c r="B3704" t="str">
        <f>'Page 1 - General Information'!$G$16</f>
        <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t="str">
        <f>'Page 1 - General Information'!$G$12</f>
        <v>000000000</v>
      </c>
      <c r="B3705" t="str">
        <f>'Page 1 - General Information'!$G$16</f>
        <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t="str">
        <f>'Page 1 - General Information'!$G$12</f>
        <v>000000000</v>
      </c>
      <c r="B3706" t="str">
        <f>'Page 1 - General Information'!$G$16</f>
        <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t="str">
        <f>'Page 1 - General Information'!$G$12</f>
        <v>000000000</v>
      </c>
      <c r="B3707" t="str">
        <f>'Page 1 - General Information'!$G$16</f>
        <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t="str">
        <f>'Page 1 - General Information'!$G$12</f>
        <v>000000000</v>
      </c>
      <c r="B3708" t="str">
        <f>'Page 1 - General Information'!$G$16</f>
        <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t="str">
        <f>'Page 1 - General Information'!$G$12</f>
        <v>000000000</v>
      </c>
      <c r="B3709" t="str">
        <f>'Page 1 - General Information'!$G$16</f>
        <v/>
      </c>
      <c r="C3709" s="395" t="s">
        <v>19068</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25">
      <c r="A3710" t="str">
        <f>'Page 1 - General Information'!$G$12</f>
        <v>000000000</v>
      </c>
      <c r="B3710" t="str">
        <f>'Page 1 - General Information'!$G$16</f>
        <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t="str">
        <f>'Page 1 - General Information'!$G$12</f>
        <v>000000000</v>
      </c>
      <c r="B3711" t="str">
        <f>'Page 1 - General Information'!$G$16</f>
        <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t="str">
        <f>'Page 1 - General Information'!$G$12</f>
        <v>000000000</v>
      </c>
      <c r="B3712" t="str">
        <f>'Page 1 - General Information'!$G$16</f>
        <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t="str">
        <f>'Page 1 - General Information'!$G$12</f>
        <v>000000000</v>
      </c>
      <c r="B3713" t="str">
        <f>'Page 1 - General Information'!$G$16</f>
        <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t="str">
        <f>'Page 1 - General Information'!$G$12</f>
        <v>000000000</v>
      </c>
      <c r="B3714" t="str">
        <f>'Page 1 - General Information'!$G$16</f>
        <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t="str">
        <f>'Page 1 - General Information'!$G$12</f>
        <v>000000000</v>
      </c>
      <c r="B3715" t="str">
        <f>'Page 1 - General Information'!$G$16</f>
        <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t="str">
        <f>'Page 1 - General Information'!$G$12</f>
        <v>000000000</v>
      </c>
      <c r="B3716" t="str">
        <f>'Page 1 - General Information'!$G$16</f>
        <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t="str">
        <f>'Page 1 - General Information'!$G$12</f>
        <v>000000000</v>
      </c>
      <c r="B3717" t="str">
        <f>'Page 1 - General Information'!$G$16</f>
        <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t="str">
        <f>'Page 1 - General Information'!$G$12</f>
        <v>000000000</v>
      </c>
      <c r="B3718" t="str">
        <f>'Page 1 - General Information'!$G$16</f>
        <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t="str">
        <f>'Page 1 - General Information'!$G$12</f>
        <v>000000000</v>
      </c>
      <c r="B3719" t="str">
        <f>'Page 1 - General Information'!$G$16</f>
        <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t="str">
        <f>'Page 1 - General Information'!$G$12</f>
        <v>000000000</v>
      </c>
      <c r="B3720" t="str">
        <f>'Page 1 - General Information'!$G$16</f>
        <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t="str">
        <f>'Page 1 - General Information'!$G$12</f>
        <v>000000000</v>
      </c>
      <c r="B3721" t="str">
        <f>'Page 1 - General Information'!$G$16</f>
        <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t="str">
        <f>'Page 1 - General Information'!$G$12</f>
        <v>000000000</v>
      </c>
      <c r="B3722" t="str">
        <f>'Page 1 - General Information'!$G$16</f>
        <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t="str">
        <f>'Page 1 - General Information'!$G$12</f>
        <v>000000000</v>
      </c>
      <c r="B3723" t="str">
        <f>'Page 1 - General Information'!$G$16</f>
        <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t="str">
        <f>'Page 1 - General Information'!$G$12</f>
        <v>000000000</v>
      </c>
      <c r="B3724" t="str">
        <f>'Page 1 - General Information'!$G$16</f>
        <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t="str">
        <f>'Page 1 - General Information'!$G$12</f>
        <v>000000000</v>
      </c>
      <c r="B3725" t="str">
        <f>'Page 1 - General Information'!$G$16</f>
        <v/>
      </c>
      <c r="C3725" s="395" t="s">
        <v>19068</v>
      </c>
      <c r="D3725"/>
      <c r="E3725"/>
      <c r="F3725"/>
      <c r="G3725"/>
      <c r="H3725"/>
      <c r="I3725"/>
      <c r="J3725"/>
      <c r="K3725"/>
      <c r="L3725"/>
      <c r="M3725"/>
      <c r="N3725" t="s">
        <v>4101</v>
      </c>
      <c r="O3725" s="396">
        <f>INDEX('Page 2 - Team Information'!$K$14:$AP$184,Y3725,X3725)</f>
        <v>0</v>
      </c>
      <c r="P3725"/>
      <c r="Q3725"/>
      <c r="R3725"/>
      <c r="S3725" t="s">
        <v>7728</v>
      </c>
      <c r="T3725"/>
      <c r="U3725"/>
      <c r="V3725"/>
      <c r="W3725"/>
      <c r="X3725" s="397">
        <v>25</v>
      </c>
      <c r="Y3725" s="397">
        <v>95</v>
      </c>
    </row>
    <row r="3726" spans="1:25" x14ac:dyDescent="0.25">
      <c r="A3726" t="str">
        <f>'Page 1 - General Information'!$G$12</f>
        <v>000000000</v>
      </c>
      <c r="B3726" t="str">
        <f>'Page 1 - General Information'!$G$16</f>
        <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t="str">
        <f>'Page 1 - General Information'!$G$12</f>
        <v>000000000</v>
      </c>
      <c r="B3727" t="str">
        <f>'Page 1 - General Information'!$G$16</f>
        <v/>
      </c>
      <c r="C3727" s="395" t="s">
        <v>19068</v>
      </c>
      <c r="D3727"/>
      <c r="E3727"/>
      <c r="F3727"/>
      <c r="G3727"/>
      <c r="H3727"/>
      <c r="I3727"/>
      <c r="J3727"/>
      <c r="K3727"/>
      <c r="L3727"/>
      <c r="M3727"/>
      <c r="N3727" t="s">
        <v>4101</v>
      </c>
      <c r="O3727" s="396">
        <f>INDEX('Page 2 - Team Information'!$K$14:$AP$184,Y3727,X3727)</f>
        <v>0</v>
      </c>
      <c r="P3727"/>
      <c r="Q3727"/>
      <c r="R3727"/>
      <c r="S3727" t="s">
        <v>7730</v>
      </c>
      <c r="T3727"/>
      <c r="U3727"/>
      <c r="V3727"/>
      <c r="W3727"/>
      <c r="X3727" s="397">
        <v>27</v>
      </c>
      <c r="Y3727" s="397">
        <v>95</v>
      </c>
    </row>
    <row r="3728" spans="1:25" x14ac:dyDescent="0.25">
      <c r="A3728" t="str">
        <f>'Page 1 - General Information'!$G$12</f>
        <v>000000000</v>
      </c>
      <c r="B3728" t="str">
        <f>'Page 1 - General Information'!$G$16</f>
        <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25">
      <c r="A3729" t="str">
        <f>'Page 1 - General Information'!$G$12</f>
        <v>000000000</v>
      </c>
      <c r="B3729" t="str">
        <f>'Page 1 - General Information'!$G$16</f>
        <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t="str">
        <f>'Page 1 - General Information'!$G$12</f>
        <v>000000000</v>
      </c>
      <c r="B3730" t="str">
        <f>'Page 1 - General Information'!$G$16</f>
        <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t="str">
        <f>'Page 1 - General Information'!$G$12</f>
        <v>000000000</v>
      </c>
      <c r="B3731" t="str">
        <f>'Page 1 - General Information'!$G$16</f>
        <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t="str">
        <f>'Page 1 - General Information'!$G$12</f>
        <v>000000000</v>
      </c>
      <c r="B3732" t="str">
        <f>'Page 1 - General Information'!$G$16</f>
        <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t="str">
        <f>'Page 1 - General Information'!$G$12</f>
        <v>000000000</v>
      </c>
      <c r="B3733" t="str">
        <f>'Page 1 - General Information'!$G$16</f>
        <v/>
      </c>
      <c r="C3733" s="395" t="s">
        <v>19068</v>
      </c>
      <c r="D3733"/>
      <c r="E3733"/>
      <c r="F3733"/>
      <c r="G3733"/>
      <c r="H3733"/>
      <c r="I3733"/>
      <c r="J3733"/>
      <c r="K3733"/>
      <c r="L3733"/>
      <c r="M3733"/>
      <c r="N3733" t="s">
        <v>4101</v>
      </c>
      <c r="O3733" s="396">
        <f>INDEX('Page 2 - Team Information'!$K$14:$AP$184,Y3733,X3733)</f>
        <v>0</v>
      </c>
      <c r="P3733"/>
      <c r="Q3733"/>
      <c r="R3733"/>
      <c r="S3733" t="s">
        <v>7736</v>
      </c>
      <c r="T3733"/>
      <c r="U3733"/>
      <c r="V3733"/>
      <c r="W3733"/>
      <c r="X3733" s="397">
        <v>25</v>
      </c>
      <c r="Y3733" s="397">
        <v>96</v>
      </c>
    </row>
    <row r="3734" spans="1:25" x14ac:dyDescent="0.25">
      <c r="A3734" t="str">
        <f>'Page 1 - General Information'!$G$12</f>
        <v>000000000</v>
      </c>
      <c r="B3734" t="str">
        <f>'Page 1 - General Information'!$G$16</f>
        <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t="str">
        <f>'Page 1 - General Information'!$G$12</f>
        <v>000000000</v>
      </c>
      <c r="B3735" t="str">
        <f>'Page 1 - General Information'!$G$16</f>
        <v/>
      </c>
      <c r="C3735" s="395" t="s">
        <v>19068</v>
      </c>
      <c r="D3735"/>
      <c r="E3735"/>
      <c r="F3735"/>
      <c r="G3735"/>
      <c r="H3735"/>
      <c r="I3735"/>
      <c r="J3735"/>
      <c r="K3735"/>
      <c r="L3735"/>
      <c r="M3735"/>
      <c r="N3735" t="s">
        <v>4101</v>
      </c>
      <c r="O3735" s="396">
        <f>INDEX('Page 2 - Team Information'!$K$14:$AP$184,Y3735,X3735)</f>
        <v>0</v>
      </c>
      <c r="P3735"/>
      <c r="Q3735"/>
      <c r="R3735"/>
      <c r="S3735" t="s">
        <v>7738</v>
      </c>
      <c r="T3735"/>
      <c r="U3735"/>
      <c r="V3735"/>
      <c r="W3735"/>
      <c r="X3735" s="397">
        <v>27</v>
      </c>
      <c r="Y3735" s="397">
        <v>96</v>
      </c>
    </row>
    <row r="3736" spans="1:25" x14ac:dyDescent="0.25">
      <c r="A3736" t="str">
        <f>'Page 1 - General Information'!$G$12</f>
        <v>000000000</v>
      </c>
      <c r="B3736" t="str">
        <f>'Page 1 - General Information'!$G$16</f>
        <v/>
      </c>
      <c r="C3736" s="395" t="s">
        <v>19068</v>
      </c>
      <c r="D3736"/>
      <c r="E3736"/>
      <c r="F3736"/>
      <c r="G3736"/>
      <c r="H3736"/>
      <c r="I3736"/>
      <c r="J3736"/>
      <c r="K3736"/>
      <c r="L3736"/>
      <c r="M3736"/>
      <c r="N3736" s="274" t="s">
        <v>4090</v>
      </c>
      <c r="O3736" s="399"/>
      <c r="P3736"/>
      <c r="Q3736" s="400">
        <f>(INDEX('Page 2 - Team Information'!$K$14:$AP$184,Y3736,X3736)*100)</f>
        <v>0</v>
      </c>
      <c r="R3736"/>
      <c r="S3736" t="s">
        <v>7739</v>
      </c>
      <c r="T3736"/>
      <c r="U3736"/>
      <c r="V3736"/>
      <c r="W3736"/>
      <c r="X3736" s="397">
        <v>29</v>
      </c>
      <c r="Y3736" s="397">
        <v>96</v>
      </c>
    </row>
    <row r="3737" spans="1:25" x14ac:dyDescent="0.25">
      <c r="A3737" t="str">
        <f>'Page 1 - General Information'!$G$12</f>
        <v>000000000</v>
      </c>
      <c r="B3737" t="str">
        <f>'Page 1 - General Information'!$G$16</f>
        <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t="str">
        <f>'Page 1 - General Information'!$G$12</f>
        <v>000000000</v>
      </c>
      <c r="B3738" t="str">
        <f>'Page 1 - General Information'!$G$16</f>
        <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t="str">
        <f>'Page 1 - General Information'!$G$12</f>
        <v>000000000</v>
      </c>
      <c r="B3739" t="str">
        <f>'Page 1 - General Information'!$G$16</f>
        <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t="str">
        <f>'Page 1 - General Information'!$G$12</f>
        <v>000000000</v>
      </c>
      <c r="B3740" t="str">
        <f>'Page 1 - General Information'!$G$16</f>
        <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t="str">
        <f>'Page 1 - General Information'!$G$12</f>
        <v>000000000</v>
      </c>
      <c r="B3741" t="str">
        <f>'Page 1 - General Information'!$G$16</f>
        <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t="str">
        <f>'Page 1 - General Information'!$G$12</f>
        <v>000000000</v>
      </c>
      <c r="B3742" t="str">
        <f>'Page 1 - General Information'!$G$16</f>
        <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t="str">
        <f>'Page 1 - General Information'!$G$12</f>
        <v>000000000</v>
      </c>
      <c r="B3743" t="str">
        <f>'Page 1 - General Information'!$G$16</f>
        <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t="str">
        <f>'Page 1 - General Information'!$G$12</f>
        <v>000000000</v>
      </c>
      <c r="B3744" t="str">
        <f>'Page 1 - General Information'!$G$16</f>
        <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t="str">
        <f>'Page 1 - General Information'!$G$12</f>
        <v>000000000</v>
      </c>
      <c r="B3745" t="str">
        <f>'Page 1 - General Information'!$G$16</f>
        <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t="str">
        <f>'Page 1 - General Information'!$G$12</f>
        <v>000000000</v>
      </c>
      <c r="B3746" t="str">
        <f>'Page 1 - General Information'!$G$16</f>
        <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t="str">
        <f>'Page 1 - General Information'!$G$12</f>
        <v>000000000</v>
      </c>
      <c r="B3747" t="str">
        <f>'Page 1 - General Information'!$G$16</f>
        <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t="str">
        <f>'Page 1 - General Information'!$G$12</f>
        <v>000000000</v>
      </c>
      <c r="B3748" t="str">
        <f>'Page 1 - General Information'!$G$16</f>
        <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t="str">
        <f>'Page 1 - General Information'!$G$12</f>
        <v>000000000</v>
      </c>
      <c r="B3749" t="str">
        <f>'Page 1 - General Information'!$G$16</f>
        <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t="str">
        <f>'Page 1 - General Information'!$G$12</f>
        <v>000000000</v>
      </c>
      <c r="B3750" t="str">
        <f>'Page 1 - General Information'!$G$16</f>
        <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t="str">
        <f>'Page 1 - General Information'!$G$12</f>
        <v>000000000</v>
      </c>
      <c r="B3751" t="str">
        <f>'Page 1 - General Information'!$G$16</f>
        <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t="str">
        <f>'Page 1 - General Information'!$G$12</f>
        <v>000000000</v>
      </c>
      <c r="B3752" t="str">
        <f>'Page 1 - General Information'!$G$16</f>
        <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t="str">
        <f>'Page 1 - General Information'!$G$12</f>
        <v>000000000</v>
      </c>
      <c r="B3753" t="str">
        <f>'Page 1 - General Information'!$G$16</f>
        <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t="str">
        <f>'Page 1 - General Information'!$G$12</f>
        <v>000000000</v>
      </c>
      <c r="B3754" t="str">
        <f>'Page 1 - General Information'!$G$16</f>
        <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t="str">
        <f>'Page 1 - General Information'!$G$12</f>
        <v>000000000</v>
      </c>
      <c r="B3755" t="str">
        <f>'Page 1 - General Information'!$G$16</f>
        <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t="str">
        <f>'Page 1 - General Information'!$G$12</f>
        <v>000000000</v>
      </c>
      <c r="B3756" t="str">
        <f>'Page 1 - General Information'!$G$16</f>
        <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t="str">
        <f>'Page 1 - General Information'!$G$12</f>
        <v>000000000</v>
      </c>
      <c r="B3757" t="str">
        <f>'Page 1 - General Information'!$G$16</f>
        <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t="str">
        <f>'Page 1 - General Information'!$G$12</f>
        <v>000000000</v>
      </c>
      <c r="B3758" t="str">
        <f>'Page 1 - General Information'!$G$16</f>
        <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t="str">
        <f>'Page 1 - General Information'!$G$12</f>
        <v>000000000</v>
      </c>
      <c r="B3759" t="str">
        <f>'Page 1 - General Information'!$G$16</f>
        <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t="str">
        <f>'Page 1 - General Information'!$G$12</f>
        <v>000000000</v>
      </c>
      <c r="B3760" t="str">
        <f>'Page 1 - General Information'!$G$16</f>
        <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t="str">
        <f>'Page 1 - General Information'!$G$12</f>
        <v>000000000</v>
      </c>
      <c r="B3761" t="str">
        <f>'Page 1 - General Information'!$G$16</f>
        <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t="str">
        <f>'Page 1 - General Information'!$G$12</f>
        <v>000000000</v>
      </c>
      <c r="B3762" t="str">
        <f>'Page 1 - General Information'!$G$16</f>
        <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t="str">
        <f>'Page 1 - General Information'!$G$12</f>
        <v>000000000</v>
      </c>
      <c r="B3763" t="str">
        <f>'Page 1 - General Information'!$G$16</f>
        <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t="str">
        <f>'Page 1 - General Information'!$G$12</f>
        <v>000000000</v>
      </c>
      <c r="B3764" t="str">
        <f>'Page 1 - General Information'!$G$16</f>
        <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t="str">
        <f>'Page 1 - General Information'!$G$12</f>
        <v>000000000</v>
      </c>
      <c r="B3765" t="str">
        <f>'Page 1 - General Information'!$G$16</f>
        <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t="str">
        <f>'Page 1 - General Information'!$G$12</f>
        <v>000000000</v>
      </c>
      <c r="B3766" t="str">
        <f>'Page 1 - General Information'!$G$16</f>
        <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t="str">
        <f>'Page 1 - General Information'!$G$12</f>
        <v>000000000</v>
      </c>
      <c r="B3767" t="str">
        <f>'Page 1 - General Information'!$G$16</f>
        <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t="str">
        <f>'Page 1 - General Information'!$G$12</f>
        <v>000000000</v>
      </c>
      <c r="B3768" t="str">
        <f>'Page 1 - General Information'!$G$16</f>
        <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t="str">
        <f>'Page 1 - General Information'!$G$12</f>
        <v>000000000</v>
      </c>
      <c r="B3769" t="str">
        <f>'Page 1 - General Information'!$G$16</f>
        <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t="str">
        <f>'Page 1 - General Information'!$G$12</f>
        <v>000000000</v>
      </c>
      <c r="B3770" t="str">
        <f>'Page 1 - General Information'!$G$16</f>
        <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t="str">
        <f>'Page 1 - General Information'!$G$12</f>
        <v>000000000</v>
      </c>
      <c r="B3771" t="str">
        <f>'Page 1 - General Information'!$G$16</f>
        <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t="str">
        <f>'Page 1 - General Information'!$G$12</f>
        <v>000000000</v>
      </c>
      <c r="B3772" t="str">
        <f>'Page 1 - General Information'!$G$16</f>
        <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t="str">
        <f>'Page 1 - General Information'!$G$12</f>
        <v>000000000</v>
      </c>
      <c r="B3773" t="str">
        <f>'Page 1 - General Information'!$G$16</f>
        <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t="str">
        <f>'Page 1 - General Information'!$G$12</f>
        <v>000000000</v>
      </c>
      <c r="B3774" t="str">
        <f>'Page 1 - General Information'!$G$16</f>
        <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t="str">
        <f>'Page 1 - General Information'!$G$12</f>
        <v>000000000</v>
      </c>
      <c r="B3775" t="str">
        <f>'Page 1 - General Information'!$G$16</f>
        <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t="str">
        <f>'Page 1 - General Information'!$G$12</f>
        <v>000000000</v>
      </c>
      <c r="B3776" t="str">
        <f>'Page 1 - General Information'!$G$16</f>
        <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t="str">
        <f>'Page 1 - General Information'!$G$12</f>
        <v>000000000</v>
      </c>
      <c r="B3777" t="str">
        <f>'Page 1 - General Information'!$G$16</f>
        <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t="str">
        <f>'Page 1 - General Information'!$G$12</f>
        <v>000000000</v>
      </c>
      <c r="B3778" t="str">
        <f>'Page 1 - General Information'!$G$16</f>
        <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t="str">
        <f>'Page 1 - General Information'!$G$12</f>
        <v>000000000</v>
      </c>
      <c r="B3779" t="str">
        <f>'Page 1 - General Information'!$G$16</f>
        <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t="str">
        <f>'Page 1 - General Information'!$G$12</f>
        <v>000000000</v>
      </c>
      <c r="B3780" t="str">
        <f>'Page 1 - General Information'!$G$16</f>
        <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t="str">
        <f>'Page 1 - General Information'!$G$12</f>
        <v>000000000</v>
      </c>
      <c r="B3781" t="str">
        <f>'Page 1 - General Information'!$G$16</f>
        <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t="str">
        <f>'Page 1 - General Information'!$G$12</f>
        <v>000000000</v>
      </c>
      <c r="B3782" t="str">
        <f>'Page 1 - General Information'!$G$16</f>
        <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t="str">
        <f>'Page 1 - General Information'!$G$12</f>
        <v>000000000</v>
      </c>
      <c r="B3783" t="str">
        <f>'Page 1 - General Information'!$G$16</f>
        <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t="str">
        <f>'Page 1 - General Information'!$G$12</f>
        <v>000000000</v>
      </c>
      <c r="B3784" t="str">
        <f>'Page 1 - General Information'!$G$16</f>
        <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t="str">
        <f>'Page 1 - General Information'!$G$12</f>
        <v>000000000</v>
      </c>
      <c r="B3785" t="str">
        <f>'Page 1 - General Information'!$G$16</f>
        <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t="str">
        <f>'Page 1 - General Information'!$G$12</f>
        <v>000000000</v>
      </c>
      <c r="B3786" t="str">
        <f>'Page 1 - General Information'!$G$16</f>
        <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t="str">
        <f>'Page 1 - General Information'!$G$12</f>
        <v>000000000</v>
      </c>
      <c r="B3787" t="str">
        <f>'Page 1 - General Information'!$G$16</f>
        <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t="str">
        <f>'Page 1 - General Information'!$G$12</f>
        <v>000000000</v>
      </c>
      <c r="B3788" t="str">
        <f>'Page 1 - General Information'!$G$16</f>
        <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t="str">
        <f>'Page 1 - General Information'!$G$12</f>
        <v>000000000</v>
      </c>
      <c r="B3789" t="str">
        <f>'Page 1 - General Information'!$G$16</f>
        <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t="str">
        <f>'Page 1 - General Information'!$G$12</f>
        <v>000000000</v>
      </c>
      <c r="B3790" t="str">
        <f>'Page 1 - General Information'!$G$16</f>
        <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t="str">
        <f>'Page 1 - General Information'!$G$12</f>
        <v>000000000</v>
      </c>
      <c r="B3791" t="str">
        <f>'Page 1 - General Information'!$G$16</f>
        <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t="str">
        <f>'Page 1 - General Information'!$G$12</f>
        <v>000000000</v>
      </c>
      <c r="B3792" t="str">
        <f>'Page 1 - General Information'!$G$16</f>
        <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t="str">
        <f>'Page 1 - General Information'!$G$12</f>
        <v>000000000</v>
      </c>
      <c r="B3793" t="str">
        <f>'Page 1 - General Information'!$G$16</f>
        <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t="str">
        <f>'Page 1 - General Information'!$G$12</f>
        <v>000000000</v>
      </c>
      <c r="B3794" t="str">
        <f>'Page 1 - General Information'!$G$16</f>
        <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t="str">
        <f>'Page 1 - General Information'!$G$12</f>
        <v>000000000</v>
      </c>
      <c r="B3795" t="str">
        <f>'Page 1 - General Information'!$G$16</f>
        <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t="str">
        <f>'Page 1 - General Information'!$G$12</f>
        <v>000000000</v>
      </c>
      <c r="B3796" t="str">
        <f>'Page 1 - General Information'!$G$16</f>
        <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t="str">
        <f>'Page 1 - General Information'!$G$12</f>
        <v>000000000</v>
      </c>
      <c r="B3797" t="str">
        <f>'Page 1 - General Information'!$G$16</f>
        <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t="str">
        <f>'Page 1 - General Information'!$G$12</f>
        <v>000000000</v>
      </c>
      <c r="B3798" t="str">
        <f>'Page 1 - General Information'!$G$16</f>
        <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t="str">
        <f>'Page 1 - General Information'!$G$12</f>
        <v>000000000</v>
      </c>
      <c r="B3799" t="str">
        <f>'Page 1 - General Information'!$G$16</f>
        <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t="str">
        <f>'Page 1 - General Information'!$G$12</f>
        <v>000000000</v>
      </c>
      <c r="B3800" t="str">
        <f>'Page 1 - General Information'!$G$16</f>
        <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t="str">
        <f>'Page 1 - General Information'!$G$12</f>
        <v>000000000</v>
      </c>
      <c r="B3801" t="str">
        <f>'Page 1 - General Information'!$G$16</f>
        <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t="str">
        <f>'Page 1 - General Information'!$G$12</f>
        <v>000000000</v>
      </c>
      <c r="B3802" t="str">
        <f>'Page 1 - General Information'!$G$16</f>
        <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t="str">
        <f>'Page 1 - General Information'!$G$12</f>
        <v>000000000</v>
      </c>
      <c r="B3803" t="str">
        <f>'Page 1 - General Information'!$G$16</f>
        <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t="str">
        <f>'Page 1 - General Information'!$G$12</f>
        <v>000000000</v>
      </c>
      <c r="B3804" t="str">
        <f>'Page 1 - General Information'!$G$16</f>
        <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t="str">
        <f>'Page 1 - General Information'!$G$12</f>
        <v>000000000</v>
      </c>
      <c r="B3805" t="str">
        <f>'Page 1 - General Information'!$G$16</f>
        <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t="str">
        <f>'Page 1 - General Information'!$G$12</f>
        <v>000000000</v>
      </c>
      <c r="B3806" t="str">
        <f>'Page 1 - General Information'!$G$16</f>
        <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t="str">
        <f>'Page 1 - General Information'!$G$12</f>
        <v>000000000</v>
      </c>
      <c r="B3807" t="str">
        <f>'Page 1 - General Information'!$G$16</f>
        <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t="str">
        <f>'Page 1 - General Information'!$G$12</f>
        <v>000000000</v>
      </c>
      <c r="B3808" t="str">
        <f>'Page 1 - General Information'!$G$16</f>
        <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t="str">
        <f>'Page 1 - General Information'!$G$12</f>
        <v>000000000</v>
      </c>
      <c r="B3809" t="str">
        <f>'Page 1 - General Information'!$G$16</f>
        <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t="str">
        <f>'Page 1 - General Information'!$G$12</f>
        <v>000000000</v>
      </c>
      <c r="B3810" t="str">
        <f>'Page 1 - General Information'!$G$16</f>
        <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t="str">
        <f>'Page 1 - General Information'!$G$12</f>
        <v>000000000</v>
      </c>
      <c r="B3811" t="str">
        <f>'Page 1 - General Information'!$G$16</f>
        <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t="str">
        <f>'Page 1 - General Information'!$G$12</f>
        <v>000000000</v>
      </c>
      <c r="B3812" t="str">
        <f>'Page 1 - General Information'!$G$16</f>
        <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t="str">
        <f>'Page 1 - General Information'!$G$12</f>
        <v>000000000</v>
      </c>
      <c r="B3813" t="str">
        <f>'Page 1 - General Information'!$G$16</f>
        <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t="str">
        <f>'Page 1 - General Information'!$G$12</f>
        <v>000000000</v>
      </c>
      <c r="B3814" t="str">
        <f>'Page 1 - General Information'!$G$16</f>
        <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t="str">
        <f>'Page 1 - General Information'!$G$12</f>
        <v>000000000</v>
      </c>
      <c r="B3815" t="str">
        <f>'Page 1 - General Information'!$G$16</f>
        <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t="str">
        <f>'Page 1 - General Information'!$G$12</f>
        <v>000000000</v>
      </c>
      <c r="B3816" t="str">
        <f>'Page 1 - General Information'!$G$16</f>
        <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t="str">
        <f>'Page 1 - General Information'!$G$12</f>
        <v>000000000</v>
      </c>
      <c r="B3817" t="str">
        <f>'Page 1 - General Information'!$G$16</f>
        <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t="str">
        <f>'Page 1 - General Information'!$G$12</f>
        <v>000000000</v>
      </c>
      <c r="B3818" t="str">
        <f>'Page 1 - General Information'!$G$16</f>
        <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t="str">
        <f>'Page 1 - General Information'!$G$12</f>
        <v>000000000</v>
      </c>
      <c r="B3819" t="str">
        <f>'Page 1 - General Information'!$G$16</f>
        <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t="str">
        <f>'Page 1 - General Information'!$G$12</f>
        <v>000000000</v>
      </c>
      <c r="B3820" t="str">
        <f>'Page 1 - General Information'!$G$16</f>
        <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t="str">
        <f>'Page 1 - General Information'!$G$12</f>
        <v>000000000</v>
      </c>
      <c r="B3821" t="str">
        <f>'Page 1 - General Information'!$G$16</f>
        <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t="str">
        <f>'Page 1 - General Information'!$G$12</f>
        <v>000000000</v>
      </c>
      <c r="B3822" t="str">
        <f>'Page 1 - General Information'!$G$16</f>
        <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t="str">
        <f>'Page 1 - General Information'!$G$12</f>
        <v>000000000</v>
      </c>
      <c r="B3823" t="str">
        <f>'Page 1 - General Information'!$G$16</f>
        <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t="str">
        <f>'Page 1 - General Information'!$G$12</f>
        <v>000000000</v>
      </c>
      <c r="B3824" t="str">
        <f>'Page 1 - General Information'!$G$16</f>
        <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t="str">
        <f>'Page 1 - General Information'!$G$12</f>
        <v>000000000</v>
      </c>
      <c r="B3825" t="str">
        <f>'Page 1 - General Information'!$G$16</f>
        <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t="str">
        <f>'Page 1 - General Information'!$G$12</f>
        <v>000000000</v>
      </c>
      <c r="B3826" t="str">
        <f>'Page 1 - General Information'!$G$16</f>
        <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t="str">
        <f>'Page 1 - General Information'!$G$12</f>
        <v>000000000</v>
      </c>
      <c r="B3827" t="str">
        <f>'Page 1 - General Information'!$G$16</f>
        <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t="str">
        <f>'Page 1 - General Information'!$G$12</f>
        <v>000000000</v>
      </c>
      <c r="B3828" t="str">
        <f>'Page 1 - General Information'!$G$16</f>
        <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t="str">
        <f>'Page 1 - General Information'!$G$12</f>
        <v>000000000</v>
      </c>
      <c r="B3829" t="str">
        <f>'Page 1 - General Information'!$G$16</f>
        <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t="str">
        <f>'Page 1 - General Information'!$G$12</f>
        <v>000000000</v>
      </c>
      <c r="B3830" t="str">
        <f>'Page 1 - General Information'!$G$16</f>
        <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t="str">
        <f>'Page 1 - General Information'!$G$12</f>
        <v>000000000</v>
      </c>
      <c r="B3831" t="str">
        <f>'Page 1 - General Information'!$G$16</f>
        <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25">
      <c r="A3832" t="str">
        <f>'Page 1 - General Information'!$G$12</f>
        <v>000000000</v>
      </c>
      <c r="B3832" t="str">
        <f>'Page 1 - General Information'!$G$16</f>
        <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t="str">
        <f>'Page 1 - General Information'!$G$12</f>
        <v>000000000</v>
      </c>
      <c r="B3833" t="str">
        <f>'Page 1 - General Information'!$G$16</f>
        <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t="str">
        <f>'Page 1 - General Information'!$G$12</f>
        <v>000000000</v>
      </c>
      <c r="B3834" t="str">
        <f>'Page 1 - General Information'!$G$16</f>
        <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t="str">
        <f>'Page 1 - General Information'!$G$12</f>
        <v>000000000</v>
      </c>
      <c r="B3835" t="str">
        <f>'Page 1 - General Information'!$G$16</f>
        <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t="str">
        <f>'Page 1 - General Information'!$G$12</f>
        <v>000000000</v>
      </c>
      <c r="B3836" t="str">
        <f>'Page 1 - General Information'!$G$16</f>
        <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t="str">
        <f>'Page 1 - General Information'!$G$12</f>
        <v>000000000</v>
      </c>
      <c r="B3837" t="str">
        <f>'Page 1 - General Information'!$G$16</f>
        <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t="str">
        <f>'Page 1 - General Information'!$G$12</f>
        <v>000000000</v>
      </c>
      <c r="B3838" t="str">
        <f>'Page 1 - General Information'!$G$16</f>
        <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t="str">
        <f>'Page 1 - General Information'!$G$12</f>
        <v>000000000</v>
      </c>
      <c r="B3839" t="str">
        <f>'Page 1 - General Information'!$G$16</f>
        <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t="str">
        <f>'Page 1 - General Information'!$G$12</f>
        <v>000000000</v>
      </c>
      <c r="B3840" t="str">
        <f>'Page 1 - General Information'!$G$16</f>
        <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t="str">
        <f>'Page 1 - General Information'!$G$12</f>
        <v>000000000</v>
      </c>
      <c r="B3841" t="str">
        <f>'Page 1 - General Information'!$G$16</f>
        <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t="str">
        <f>'Page 1 - General Information'!$G$12</f>
        <v>000000000</v>
      </c>
      <c r="B3842" t="str">
        <f>'Page 1 - General Information'!$G$16</f>
        <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t="str">
        <f>'Page 1 - General Information'!$G$12</f>
        <v>000000000</v>
      </c>
      <c r="B3843" t="str">
        <f>'Page 1 - General Information'!$G$16</f>
        <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t="str">
        <f>'Page 1 - General Information'!$G$12</f>
        <v>000000000</v>
      </c>
      <c r="B3844" t="str">
        <f>'Page 1 - General Information'!$G$16</f>
        <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t="str">
        <f>'Page 1 - General Information'!$G$12</f>
        <v>000000000</v>
      </c>
      <c r="B3845" t="str">
        <f>'Page 1 - General Information'!$G$16</f>
        <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t="str">
        <f>'Page 1 - General Information'!$G$12</f>
        <v>000000000</v>
      </c>
      <c r="B3846" t="str">
        <f>'Page 1 - General Information'!$G$16</f>
        <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t="str">
        <f>'Page 1 - General Information'!$G$12</f>
        <v>000000000</v>
      </c>
      <c r="B3847" t="str">
        <f>'Page 1 - General Information'!$G$16</f>
        <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t="str">
        <f>'Page 1 - General Information'!$G$12</f>
        <v>000000000</v>
      </c>
      <c r="B3848" t="str">
        <f>'Page 1 - General Information'!$G$16</f>
        <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t="str">
        <f>'Page 1 - General Information'!$G$12</f>
        <v>000000000</v>
      </c>
      <c r="B3849" t="str">
        <f>'Page 1 - General Information'!$G$16</f>
        <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t="str">
        <f>'Page 1 - General Information'!$G$12</f>
        <v>000000000</v>
      </c>
      <c r="B3850" t="str">
        <f>'Page 1 - General Information'!$G$16</f>
        <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t="str">
        <f>'Page 1 - General Information'!$G$12</f>
        <v>000000000</v>
      </c>
      <c r="B3851" t="str">
        <f>'Page 1 - General Information'!$G$16</f>
        <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t="str">
        <f>'Page 1 - General Information'!$G$12</f>
        <v>000000000</v>
      </c>
      <c r="B3852" t="str">
        <f>'Page 1 - General Information'!$G$16</f>
        <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t="str">
        <f>'Page 1 - General Information'!$G$12</f>
        <v>000000000</v>
      </c>
      <c r="B3853" t="str">
        <f>'Page 1 - General Information'!$G$16</f>
        <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t="str">
        <f>'Page 1 - General Information'!$G$12</f>
        <v>000000000</v>
      </c>
      <c r="B3854" t="str">
        <f>'Page 1 - General Information'!$G$16</f>
        <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t="str">
        <f>'Page 1 - General Information'!$G$12</f>
        <v>000000000</v>
      </c>
      <c r="B3855" t="str">
        <f>'Page 1 - General Information'!$G$16</f>
        <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t="str">
        <f>'Page 1 - General Information'!$G$12</f>
        <v>000000000</v>
      </c>
      <c r="B3856" t="str">
        <f>'Page 1 - General Information'!$G$16</f>
        <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t="str">
        <f>'Page 1 - General Information'!$G$12</f>
        <v>000000000</v>
      </c>
      <c r="B3857" t="str">
        <f>'Page 1 - General Information'!$G$16</f>
        <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t="str">
        <f>'Page 1 - General Information'!$G$12</f>
        <v>000000000</v>
      </c>
      <c r="B3858" t="str">
        <f>'Page 1 - General Information'!$G$16</f>
        <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t="str">
        <f>'Page 1 - General Information'!$G$12</f>
        <v>000000000</v>
      </c>
      <c r="B3859" t="str">
        <f>'Page 1 - General Information'!$G$16</f>
        <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t="str">
        <f>'Page 1 - General Information'!$G$12</f>
        <v>000000000</v>
      </c>
      <c r="B3860" t="str">
        <f>'Page 1 - General Information'!$G$16</f>
        <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t="str">
        <f>'Page 1 - General Information'!$G$12</f>
        <v>000000000</v>
      </c>
      <c r="B3861" t="str">
        <f>'Page 1 - General Information'!$G$16</f>
        <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t="str">
        <f>'Page 1 - General Information'!$G$12</f>
        <v>000000000</v>
      </c>
      <c r="B3862" t="str">
        <f>'Page 1 - General Information'!$G$16</f>
        <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t="str">
        <f>'Page 1 - General Information'!$G$12</f>
        <v>000000000</v>
      </c>
      <c r="B3863" t="str">
        <f>'Page 1 - General Information'!$G$16</f>
        <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t="str">
        <f>'Page 1 - General Information'!$G$12</f>
        <v>000000000</v>
      </c>
      <c r="B3864" t="str">
        <f>'Page 1 - General Information'!$G$16</f>
        <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t="str">
        <f>'Page 1 - General Information'!$G$12</f>
        <v>000000000</v>
      </c>
      <c r="B3865" t="str">
        <f>'Page 1 - General Information'!$G$16</f>
        <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t="str">
        <f>'Page 1 - General Information'!$G$12</f>
        <v>000000000</v>
      </c>
      <c r="B3866" t="str">
        <f>'Page 1 - General Information'!$G$16</f>
        <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t="str">
        <f>'Page 1 - General Information'!$G$12</f>
        <v>000000000</v>
      </c>
      <c r="B3867" t="str">
        <f>'Page 1 - General Information'!$G$16</f>
        <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t="str">
        <f>'Page 1 - General Information'!$G$12</f>
        <v>000000000</v>
      </c>
      <c r="B3868" t="str">
        <f>'Page 1 - General Information'!$G$16</f>
        <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t="str">
        <f>'Page 1 - General Information'!$G$12</f>
        <v>000000000</v>
      </c>
      <c r="B3869" t="str">
        <f>'Page 1 - General Information'!$G$16</f>
        <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t="str">
        <f>'Page 1 - General Information'!$G$12</f>
        <v>000000000</v>
      </c>
      <c r="B3870" t="str">
        <f>'Page 1 - General Information'!$G$16</f>
        <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t="str">
        <f>'Page 1 - General Information'!$G$12</f>
        <v>000000000</v>
      </c>
      <c r="B3871" t="str">
        <f>'Page 1 - General Information'!$G$16</f>
        <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t="str">
        <f>'Page 1 - General Information'!$G$12</f>
        <v>000000000</v>
      </c>
      <c r="B3872" t="str">
        <f>'Page 1 - General Information'!$G$16</f>
        <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t="str">
        <f>'Page 1 - General Information'!$G$12</f>
        <v>000000000</v>
      </c>
      <c r="B3873" t="str">
        <f>'Page 1 - General Information'!$G$16</f>
        <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t="str">
        <f>'Page 1 - General Information'!$G$12</f>
        <v>000000000</v>
      </c>
      <c r="B3874" t="str">
        <f>'Page 1 - General Information'!$G$16</f>
        <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t="str">
        <f>'Page 1 - General Information'!$G$12</f>
        <v>000000000</v>
      </c>
      <c r="B3875" t="str">
        <f>'Page 1 - General Information'!$G$16</f>
        <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t="str">
        <f>'Page 1 - General Information'!$G$12</f>
        <v>000000000</v>
      </c>
      <c r="B3876" t="str">
        <f>'Page 1 - General Information'!$G$16</f>
        <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t="str">
        <f>'Page 1 - General Information'!$G$12</f>
        <v>000000000</v>
      </c>
      <c r="B3877" t="str">
        <f>'Page 1 - General Information'!$G$16</f>
        <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t="str">
        <f>'Page 1 - General Information'!$G$12</f>
        <v>000000000</v>
      </c>
      <c r="B3878" t="str">
        <f>'Page 1 - General Information'!$G$16</f>
        <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t="str">
        <f>'Page 1 - General Information'!$G$12</f>
        <v>000000000</v>
      </c>
      <c r="B3879" t="str">
        <f>'Page 1 - General Information'!$G$16</f>
        <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t="str">
        <f>'Page 1 - General Information'!$G$12</f>
        <v>000000000</v>
      </c>
      <c r="B3880" t="str">
        <f>'Page 1 - General Information'!$G$16</f>
        <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t="str">
        <f>'Page 1 - General Information'!$G$12</f>
        <v>000000000</v>
      </c>
      <c r="B3881" t="str">
        <f>'Page 1 - General Information'!$G$16</f>
        <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t="str">
        <f>'Page 1 - General Information'!$G$12</f>
        <v>000000000</v>
      </c>
      <c r="B3882" t="str">
        <f>'Page 1 - General Information'!$G$16</f>
        <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t="str">
        <f>'Page 1 - General Information'!$G$12</f>
        <v>000000000</v>
      </c>
      <c r="B3883" t="str">
        <f>'Page 1 - General Information'!$G$16</f>
        <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t="str">
        <f>'Page 1 - General Information'!$G$12</f>
        <v>000000000</v>
      </c>
      <c r="B3884" t="str">
        <f>'Page 1 - General Information'!$G$16</f>
        <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t="str">
        <f>'Page 1 - General Information'!$G$12</f>
        <v>000000000</v>
      </c>
      <c r="B3885" t="str">
        <f>'Page 1 - General Information'!$G$16</f>
        <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t="str">
        <f>'Page 1 - General Information'!$G$12</f>
        <v>000000000</v>
      </c>
      <c r="B3886" t="str">
        <f>'Page 1 - General Information'!$G$16</f>
        <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t="str">
        <f>'Page 1 - General Information'!$G$12</f>
        <v>000000000</v>
      </c>
      <c r="B3887" t="str">
        <f>'Page 1 - General Information'!$G$16</f>
        <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t="str">
        <f>'Page 1 - General Information'!$G$12</f>
        <v>000000000</v>
      </c>
      <c r="B3888" t="str">
        <f>'Page 1 - General Information'!$G$16</f>
        <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t="str">
        <f>'Page 1 - General Information'!$G$12</f>
        <v>000000000</v>
      </c>
      <c r="B3889" t="str">
        <f>'Page 1 - General Information'!$G$16</f>
        <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t="str">
        <f>'Page 1 - General Information'!$G$12</f>
        <v>000000000</v>
      </c>
      <c r="B3890" t="str">
        <f>'Page 1 - General Information'!$G$16</f>
        <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t="str">
        <f>'Page 1 - General Information'!$G$12</f>
        <v>000000000</v>
      </c>
      <c r="B3891" t="str">
        <f>'Page 1 - General Information'!$G$16</f>
        <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t="str">
        <f>'Page 1 - General Information'!$G$12</f>
        <v>000000000</v>
      </c>
      <c r="B3892" t="str">
        <f>'Page 1 - General Information'!$G$16</f>
        <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t="str">
        <f>'Page 1 - General Information'!$G$12</f>
        <v>000000000</v>
      </c>
      <c r="B3893" t="str">
        <f>'Page 1 - General Information'!$G$16</f>
        <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t="str">
        <f>'Page 1 - General Information'!$G$12</f>
        <v>000000000</v>
      </c>
      <c r="B3894" t="str">
        <f>'Page 1 - General Information'!$G$16</f>
        <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t="str">
        <f>'Page 1 - General Information'!$G$12</f>
        <v>000000000</v>
      </c>
      <c r="B3895" t="str">
        <f>'Page 1 - General Information'!$G$16</f>
        <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t="str">
        <f>'Page 1 - General Information'!$G$12</f>
        <v>000000000</v>
      </c>
      <c r="B3896" t="str">
        <f>'Page 1 - General Information'!$G$16</f>
        <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t="str">
        <f>'Page 1 - General Information'!$G$12</f>
        <v>000000000</v>
      </c>
      <c r="B3897" t="str">
        <f>'Page 1 - General Information'!$G$16</f>
        <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t="str">
        <f>'Page 1 - General Information'!$G$12</f>
        <v>000000000</v>
      </c>
      <c r="B3898" t="str">
        <f>'Page 1 - General Information'!$G$16</f>
        <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t="str">
        <f>'Page 1 - General Information'!$G$12</f>
        <v>000000000</v>
      </c>
      <c r="B3899" t="str">
        <f>'Page 1 - General Information'!$G$16</f>
        <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t="str">
        <f>'Page 1 - General Information'!$G$12</f>
        <v>000000000</v>
      </c>
      <c r="B3900" t="str">
        <f>'Page 1 - General Information'!$G$16</f>
        <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t="str">
        <f>'Page 1 - General Information'!$G$12</f>
        <v>000000000</v>
      </c>
      <c r="B3901" t="str">
        <f>'Page 1 - General Information'!$G$16</f>
        <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t="str">
        <f>'Page 1 - General Information'!$G$12</f>
        <v>000000000</v>
      </c>
      <c r="B3902" t="str">
        <f>'Page 1 - General Information'!$G$16</f>
        <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t="str">
        <f>'Page 1 - General Information'!$G$12</f>
        <v>000000000</v>
      </c>
      <c r="B3903" t="str">
        <f>'Page 1 - General Information'!$G$16</f>
        <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t="str">
        <f>'Page 1 - General Information'!$G$12</f>
        <v>000000000</v>
      </c>
      <c r="B3904" t="str">
        <f>'Page 1 - General Information'!$G$16</f>
        <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t="str">
        <f>'Page 1 - General Information'!$G$12</f>
        <v>000000000</v>
      </c>
      <c r="B3905" t="str">
        <f>'Page 1 - General Information'!$G$16</f>
        <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t="str">
        <f>'Page 1 - General Information'!$G$12</f>
        <v>000000000</v>
      </c>
      <c r="B3906" t="str">
        <f>'Page 1 - General Information'!$G$16</f>
        <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t="str">
        <f>'Page 1 - General Information'!$G$12</f>
        <v>000000000</v>
      </c>
      <c r="B3907" t="str">
        <f>'Page 1 - General Information'!$G$16</f>
        <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t="str">
        <f>'Page 1 - General Information'!$G$12</f>
        <v>000000000</v>
      </c>
      <c r="B3908" t="str">
        <f>'Page 1 - General Information'!$G$16</f>
        <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t="str">
        <f>'Page 1 - General Information'!$G$12</f>
        <v>000000000</v>
      </c>
      <c r="B3909" t="str">
        <f>'Page 1 - General Information'!$G$16</f>
        <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t="str">
        <f>'Page 1 - General Information'!$G$12</f>
        <v>000000000</v>
      </c>
      <c r="B3910" t="str">
        <f>'Page 1 - General Information'!$G$16</f>
        <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t="str">
        <f>'Page 1 - General Information'!$G$12</f>
        <v>000000000</v>
      </c>
      <c r="B3911" t="str">
        <f>'Page 1 - General Information'!$G$16</f>
        <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t="str">
        <f>'Page 1 - General Information'!$G$12</f>
        <v>000000000</v>
      </c>
      <c r="B3912" t="str">
        <f>'Page 1 - General Information'!$G$16</f>
        <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t="str">
        <f>'Page 1 - General Information'!$G$12</f>
        <v>000000000</v>
      </c>
      <c r="B3913" t="str">
        <f>'Page 1 - General Information'!$G$16</f>
        <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t="str">
        <f>'Page 1 - General Information'!$G$12</f>
        <v>000000000</v>
      </c>
      <c r="B3914" t="str">
        <f>'Page 1 - General Information'!$G$16</f>
        <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t="str">
        <f>'Page 1 - General Information'!$G$12</f>
        <v>000000000</v>
      </c>
      <c r="B3915" t="str">
        <f>'Page 1 - General Information'!$G$16</f>
        <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t="str">
        <f>'Page 1 - General Information'!$G$12</f>
        <v>000000000</v>
      </c>
      <c r="B3916" t="str">
        <f>'Page 1 - General Information'!$G$16</f>
        <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t="str">
        <f>'Page 1 - General Information'!$G$12</f>
        <v>000000000</v>
      </c>
      <c r="B3917" t="str">
        <f>'Page 1 - General Information'!$G$16</f>
        <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t="str">
        <f>'Page 1 - General Information'!$G$12</f>
        <v>000000000</v>
      </c>
      <c r="B3918" t="str">
        <f>'Page 1 - General Information'!$G$16</f>
        <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t="str">
        <f>'Page 1 - General Information'!$G$12</f>
        <v>000000000</v>
      </c>
      <c r="B3919" t="str">
        <f>'Page 1 - General Information'!$G$16</f>
        <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t="str">
        <f>'Page 1 - General Information'!$G$12</f>
        <v>000000000</v>
      </c>
      <c r="B3920" t="str">
        <f>'Page 1 - General Information'!$G$16</f>
        <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t="str">
        <f>'Page 1 - General Information'!$G$12</f>
        <v>000000000</v>
      </c>
      <c r="B3921" t="str">
        <f>'Page 1 - General Information'!$G$16</f>
        <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t="str">
        <f>'Page 1 - General Information'!$G$12</f>
        <v>000000000</v>
      </c>
      <c r="B3922" t="str">
        <f>'Page 1 - General Information'!$G$16</f>
        <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t="str">
        <f>'Page 1 - General Information'!$G$12</f>
        <v>000000000</v>
      </c>
      <c r="B3923" t="str">
        <f>'Page 1 - General Information'!$G$16</f>
        <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t="str">
        <f>'Page 1 - General Information'!$G$12</f>
        <v>000000000</v>
      </c>
      <c r="B3924" t="str">
        <f>'Page 1 - General Information'!$G$16</f>
        <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t="str">
        <f>'Page 1 - General Information'!$G$12</f>
        <v>000000000</v>
      </c>
      <c r="B3925" t="str">
        <f>'Page 1 - General Information'!$G$16</f>
        <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t="str">
        <f>'Page 1 - General Information'!$G$12</f>
        <v>000000000</v>
      </c>
      <c r="B3926" t="str">
        <f>'Page 1 - General Information'!$G$16</f>
        <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t="str">
        <f>'Page 1 - General Information'!$G$12</f>
        <v>000000000</v>
      </c>
      <c r="B3927" t="str">
        <f>'Page 1 - General Information'!$G$16</f>
        <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t="str">
        <f>'Page 1 - General Information'!$G$12</f>
        <v>000000000</v>
      </c>
      <c r="B3928" t="str">
        <f>'Page 1 - General Information'!$G$16</f>
        <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t="str">
        <f>'Page 1 - General Information'!$G$12</f>
        <v>000000000</v>
      </c>
      <c r="B3929" t="str">
        <f>'Page 1 - General Information'!$G$16</f>
        <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t="str">
        <f>'Page 1 - General Information'!$G$12</f>
        <v>000000000</v>
      </c>
      <c r="B3930" t="str">
        <f>'Page 1 - General Information'!$G$16</f>
        <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t="str">
        <f>'Page 1 - General Information'!$G$12</f>
        <v>000000000</v>
      </c>
      <c r="B3931" t="str">
        <f>'Page 1 - General Information'!$G$16</f>
        <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t="str">
        <f>'Page 1 - General Information'!$G$12</f>
        <v>000000000</v>
      </c>
      <c r="B3932" t="str">
        <f>'Page 1 - General Information'!$G$16</f>
        <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t="str">
        <f>'Page 1 - General Information'!$G$12</f>
        <v>000000000</v>
      </c>
      <c r="B3933" t="str">
        <f>'Page 1 - General Information'!$G$16</f>
        <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t="str">
        <f>'Page 1 - General Information'!$G$12</f>
        <v>000000000</v>
      </c>
      <c r="B3934" t="str">
        <f>'Page 1 - General Information'!$G$16</f>
        <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t="str">
        <f>'Page 1 - General Information'!$G$12</f>
        <v>000000000</v>
      </c>
      <c r="B3935" t="str">
        <f>'Page 1 - General Information'!$G$16</f>
        <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t="str">
        <f>'Page 1 - General Information'!$G$12</f>
        <v>000000000</v>
      </c>
      <c r="B3936" t="str">
        <f>'Page 1 - General Information'!$G$16</f>
        <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t="str">
        <f>'Page 1 - General Information'!$G$12</f>
        <v>000000000</v>
      </c>
      <c r="B3937" t="str">
        <f>'Page 1 - General Information'!$G$16</f>
        <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t="str">
        <f>'Page 1 - General Information'!$G$12</f>
        <v>000000000</v>
      </c>
      <c r="B3938" t="str">
        <f>'Page 1 - General Information'!$G$16</f>
        <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t="str">
        <f>'Page 1 - General Information'!$G$12</f>
        <v>000000000</v>
      </c>
      <c r="B3939" t="str">
        <f>'Page 1 - General Information'!$G$16</f>
        <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t="str">
        <f>'Page 1 - General Information'!$G$12</f>
        <v>000000000</v>
      </c>
      <c r="B3940" t="str">
        <f>'Page 1 - General Information'!$G$16</f>
        <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t="str">
        <f>'Page 1 - General Information'!$G$12</f>
        <v>000000000</v>
      </c>
      <c r="B3941" t="str">
        <f>'Page 1 - General Information'!$G$16</f>
        <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t="str">
        <f>'Page 1 - General Information'!$G$12</f>
        <v>000000000</v>
      </c>
      <c r="B3942" t="str">
        <f>'Page 1 - General Information'!$G$16</f>
        <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t="str">
        <f>'Page 1 - General Information'!$G$12</f>
        <v>000000000</v>
      </c>
      <c r="B3943" t="str">
        <f>'Page 1 - General Information'!$G$16</f>
        <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t="str">
        <f>'Page 1 - General Information'!$G$12</f>
        <v>000000000</v>
      </c>
      <c r="B3944" t="str">
        <f>'Page 1 - General Information'!$G$16</f>
        <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t="str">
        <f>'Page 1 - General Information'!$G$12</f>
        <v>000000000</v>
      </c>
      <c r="B3945" t="str">
        <f>'Page 1 - General Information'!$G$16</f>
        <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t="str">
        <f>'Page 1 - General Information'!$G$12</f>
        <v>000000000</v>
      </c>
      <c r="B3946" t="str">
        <f>'Page 1 - General Information'!$G$16</f>
        <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t="str">
        <f>'Page 1 - General Information'!$G$12</f>
        <v>000000000</v>
      </c>
      <c r="B3947" t="str">
        <f>'Page 1 - General Information'!$G$16</f>
        <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t="str">
        <f>'Page 1 - General Information'!$G$12</f>
        <v>000000000</v>
      </c>
      <c r="B3948" t="str">
        <f>'Page 1 - General Information'!$G$16</f>
        <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t="str">
        <f>'Page 1 - General Information'!$G$12</f>
        <v>000000000</v>
      </c>
      <c r="B3949" t="str">
        <f>'Page 1 - General Information'!$G$16</f>
        <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t="str">
        <f>'Page 1 - General Information'!$G$12</f>
        <v>000000000</v>
      </c>
      <c r="B3950" t="str">
        <f>'Page 1 - General Information'!$G$16</f>
        <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t="str">
        <f>'Page 1 - General Information'!$G$12</f>
        <v>000000000</v>
      </c>
      <c r="B3951" t="str">
        <f>'Page 1 - General Information'!$G$16</f>
        <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t="str">
        <f>'Page 1 - General Information'!$G$12</f>
        <v>000000000</v>
      </c>
      <c r="B3952" t="str">
        <f>'Page 1 - General Information'!$G$16</f>
        <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t="str">
        <f>'Page 1 - General Information'!$G$12</f>
        <v>000000000</v>
      </c>
      <c r="B3953" t="str">
        <f>'Page 1 - General Information'!$G$16</f>
        <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t="str">
        <f>'Page 1 - General Information'!$G$12</f>
        <v>000000000</v>
      </c>
      <c r="B3954" t="str">
        <f>'Page 1 - General Information'!$G$16</f>
        <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t="str">
        <f>'Page 1 - General Information'!$G$12</f>
        <v>000000000</v>
      </c>
      <c r="B3955" t="str">
        <f>'Page 1 - General Information'!$G$16</f>
        <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t="str">
        <f>'Page 1 - General Information'!$G$12</f>
        <v>000000000</v>
      </c>
      <c r="B3956" t="str">
        <f>'Page 1 - General Information'!$G$16</f>
        <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t="str">
        <f>'Page 1 - General Information'!$G$12</f>
        <v>000000000</v>
      </c>
      <c r="B3957" t="str">
        <f>'Page 1 - General Information'!$G$16</f>
        <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t="str">
        <f>'Page 1 - General Information'!$G$12</f>
        <v>000000000</v>
      </c>
      <c r="B3958" t="str">
        <f>'Page 1 - General Information'!$G$16</f>
        <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t="str">
        <f>'Page 1 - General Information'!$G$12</f>
        <v>000000000</v>
      </c>
      <c r="B3959" t="str">
        <f>'Page 1 - General Information'!$G$16</f>
        <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t="str">
        <f>'Page 1 - General Information'!$G$12</f>
        <v>000000000</v>
      </c>
      <c r="B3960" t="str">
        <f>'Page 1 - General Information'!$G$16</f>
        <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t="str">
        <f>'Page 1 - General Information'!$G$12</f>
        <v>000000000</v>
      </c>
      <c r="B3961" t="str">
        <f>'Page 1 - General Information'!$G$16</f>
        <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t="str">
        <f>'Page 1 - General Information'!$G$12</f>
        <v>000000000</v>
      </c>
      <c r="B3962" t="str">
        <f>'Page 1 - General Information'!$G$16</f>
        <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t="str">
        <f>'Page 1 - General Information'!$G$12</f>
        <v>000000000</v>
      </c>
      <c r="B3963" t="str">
        <f>'Page 1 - General Information'!$G$16</f>
        <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t="str">
        <f>'Page 1 - General Information'!$G$12</f>
        <v>000000000</v>
      </c>
      <c r="B3964" t="str">
        <f>'Page 1 - General Information'!$G$16</f>
        <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t="str">
        <f>'Page 1 - General Information'!$G$12</f>
        <v>000000000</v>
      </c>
      <c r="B3965" t="str">
        <f>'Page 1 - General Information'!$G$16</f>
        <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t="str">
        <f>'Page 1 - General Information'!$G$12</f>
        <v>000000000</v>
      </c>
      <c r="B3966" t="str">
        <f>'Page 1 - General Information'!$G$16</f>
        <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t="str">
        <f>'Page 1 - General Information'!$G$12</f>
        <v>000000000</v>
      </c>
      <c r="B3967" t="str">
        <f>'Page 1 - General Information'!$G$16</f>
        <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t="str">
        <f>'Page 1 - General Information'!$G$12</f>
        <v>000000000</v>
      </c>
      <c r="B3968" t="str">
        <f>'Page 1 - General Information'!$G$16</f>
        <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t="str">
        <f>'Page 1 - General Information'!$G$12</f>
        <v>000000000</v>
      </c>
      <c r="B3969" t="str">
        <f>'Page 1 - General Information'!$G$16</f>
        <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t="str">
        <f>'Page 1 - General Information'!$G$12</f>
        <v>000000000</v>
      </c>
      <c r="B3970" t="str">
        <f>'Page 1 - General Information'!$G$16</f>
        <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t="str">
        <f>'Page 1 - General Information'!$G$12</f>
        <v>000000000</v>
      </c>
      <c r="B3971" t="str">
        <f>'Page 1 - General Information'!$G$16</f>
        <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t="str">
        <f>'Page 1 - General Information'!$G$12</f>
        <v>000000000</v>
      </c>
      <c r="B3972" t="str">
        <f>'Page 1 - General Information'!$G$16</f>
        <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t="str">
        <f>'Page 1 - General Information'!$G$12</f>
        <v>000000000</v>
      </c>
      <c r="B3973" t="str">
        <f>'Page 1 - General Information'!$G$16</f>
        <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t="str">
        <f>'Page 1 - General Information'!$G$12</f>
        <v>000000000</v>
      </c>
      <c r="B3974" t="str">
        <f>'Page 1 - General Information'!$G$16</f>
        <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t="str">
        <f>'Page 1 - General Information'!$G$12</f>
        <v>000000000</v>
      </c>
      <c r="B3975" t="str">
        <f>'Page 1 - General Information'!$G$16</f>
        <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t="str">
        <f>'Page 1 - General Information'!$G$12</f>
        <v>000000000</v>
      </c>
      <c r="B3976" t="str">
        <f>'Page 1 - General Information'!$G$16</f>
        <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t="str">
        <f>'Page 1 - General Information'!$G$12</f>
        <v>000000000</v>
      </c>
      <c r="B3977" t="str">
        <f>'Page 1 - General Information'!$G$16</f>
        <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t="str">
        <f>'Page 1 - General Information'!$G$12</f>
        <v>000000000</v>
      </c>
      <c r="B3978" t="str">
        <f>'Page 1 - General Information'!$G$16</f>
        <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t="str">
        <f>'Page 1 - General Information'!$G$12</f>
        <v>000000000</v>
      </c>
      <c r="B3979" t="str">
        <f>'Page 1 - General Information'!$G$16</f>
        <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t="str">
        <f>'Page 1 - General Information'!$G$12</f>
        <v>000000000</v>
      </c>
      <c r="B3980" t="str">
        <f>'Page 1 - General Information'!$G$16</f>
        <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t="str">
        <f>'Page 1 - General Information'!$G$12</f>
        <v>000000000</v>
      </c>
      <c r="B3981" t="str">
        <f>'Page 1 - General Information'!$G$16</f>
        <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t="str">
        <f>'Page 1 - General Information'!$G$12</f>
        <v>000000000</v>
      </c>
      <c r="B3982" t="str">
        <f>'Page 1 - General Information'!$G$16</f>
        <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t="str">
        <f>'Page 1 - General Information'!$G$12</f>
        <v>000000000</v>
      </c>
      <c r="B3983" t="str">
        <f>'Page 1 - General Information'!$G$16</f>
        <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t="str">
        <f>'Page 1 - General Information'!$G$12</f>
        <v>000000000</v>
      </c>
      <c r="B3984" t="str">
        <f>'Page 1 - General Information'!$G$16</f>
        <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t="str">
        <f>'Page 1 - General Information'!$G$12</f>
        <v>000000000</v>
      </c>
      <c r="B3985" t="str">
        <f>'Page 1 - General Information'!$G$16</f>
        <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t="str">
        <f>'Page 1 - General Information'!$G$12</f>
        <v>000000000</v>
      </c>
      <c r="B3986" t="str">
        <f>'Page 1 - General Information'!$G$16</f>
        <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t="str">
        <f>'Page 1 - General Information'!$G$12</f>
        <v>000000000</v>
      </c>
      <c r="B3987" t="str">
        <f>'Page 1 - General Information'!$G$16</f>
        <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t="str">
        <f>'Page 1 - General Information'!$G$12</f>
        <v>000000000</v>
      </c>
      <c r="B3988" t="str">
        <f>'Page 1 - General Information'!$G$16</f>
        <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t="str">
        <f>'Page 1 - General Information'!$G$12</f>
        <v>000000000</v>
      </c>
      <c r="B3989" t="str">
        <f>'Page 1 - General Information'!$G$16</f>
        <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t="str">
        <f>'Page 1 - General Information'!$G$12</f>
        <v>000000000</v>
      </c>
      <c r="B3990" t="str">
        <f>'Page 1 - General Information'!$G$16</f>
        <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t="str">
        <f>'Page 1 - General Information'!$G$12</f>
        <v>000000000</v>
      </c>
      <c r="B3991" t="str">
        <f>'Page 1 - General Information'!$G$16</f>
        <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t="str">
        <f>'Page 1 - General Information'!$G$12</f>
        <v>000000000</v>
      </c>
      <c r="B3992" t="str">
        <f>'Page 1 - General Information'!$G$16</f>
        <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t="str">
        <f>'Page 1 - General Information'!$G$12</f>
        <v>000000000</v>
      </c>
      <c r="B3993" t="str">
        <f>'Page 1 - General Information'!$G$16</f>
        <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t="str">
        <f>'Page 1 - General Information'!$G$12</f>
        <v>000000000</v>
      </c>
      <c r="B3994" t="str">
        <f>'Page 1 - General Information'!$G$16</f>
        <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t="str">
        <f>'Page 1 - General Information'!$G$12</f>
        <v>000000000</v>
      </c>
      <c r="B3995" t="str">
        <f>'Page 1 - General Information'!$G$16</f>
        <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t="str">
        <f>'Page 1 - General Information'!$G$12</f>
        <v>000000000</v>
      </c>
      <c r="B3996" t="str">
        <f>'Page 1 - General Information'!$G$16</f>
        <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t="str">
        <f>'Page 1 - General Information'!$G$12</f>
        <v>000000000</v>
      </c>
      <c r="B3997" t="str">
        <f>'Page 1 - General Information'!$G$16</f>
        <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t="str">
        <f>'Page 1 - General Information'!$G$12</f>
        <v>000000000</v>
      </c>
      <c r="B3998" t="str">
        <f>'Page 1 - General Information'!$G$16</f>
        <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t="str">
        <f>'Page 1 - General Information'!$G$12</f>
        <v>000000000</v>
      </c>
      <c r="B3999" t="str">
        <f>'Page 1 - General Information'!$G$16</f>
        <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t="str">
        <f>'Page 1 - General Information'!$G$12</f>
        <v>000000000</v>
      </c>
      <c r="B4000" t="str">
        <f>'Page 1 - General Information'!$G$16</f>
        <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t="str">
        <f>'Page 1 - General Information'!$G$12</f>
        <v>000000000</v>
      </c>
      <c r="B4001" t="str">
        <f>'Page 1 - General Information'!$G$16</f>
        <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t="str">
        <f>'Page 1 - General Information'!$G$12</f>
        <v>000000000</v>
      </c>
      <c r="B4002" t="str">
        <f>'Page 1 - General Information'!$G$16</f>
        <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t="str">
        <f>'Page 1 - General Information'!$G$12</f>
        <v>000000000</v>
      </c>
      <c r="B4003" t="str">
        <f>'Page 1 - General Information'!$G$16</f>
        <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t="str">
        <f>'Page 1 - General Information'!$G$12</f>
        <v>000000000</v>
      </c>
      <c r="B4004" t="str">
        <f>'Page 1 - General Information'!$G$16</f>
        <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t="str">
        <f>'Page 1 - General Information'!$G$12</f>
        <v>000000000</v>
      </c>
      <c r="B4005" t="str">
        <f>'Page 1 - General Information'!$G$16</f>
        <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t="str">
        <f>'Page 1 - General Information'!$G$12</f>
        <v>000000000</v>
      </c>
      <c r="B4006" t="str">
        <f>'Page 1 - General Information'!$G$16</f>
        <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t="str">
        <f>'Page 1 - General Information'!$G$12</f>
        <v>000000000</v>
      </c>
      <c r="B4007" t="str">
        <f>'Page 1 - General Information'!$G$16</f>
        <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t="str">
        <f>'Page 1 - General Information'!$G$12</f>
        <v>000000000</v>
      </c>
      <c r="B4008" t="str">
        <f>'Page 1 - General Information'!$G$16</f>
        <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t="str">
        <f>'Page 1 - General Information'!$G$12</f>
        <v>000000000</v>
      </c>
      <c r="B4009" t="str">
        <f>'Page 1 - General Information'!$G$16</f>
        <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t="str">
        <f>'Page 1 - General Information'!$G$12</f>
        <v>000000000</v>
      </c>
      <c r="B4010" t="str">
        <f>'Page 1 - General Information'!$G$16</f>
        <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t="str">
        <f>'Page 1 - General Information'!$G$12</f>
        <v>000000000</v>
      </c>
      <c r="B4011" t="str">
        <f>'Page 1 - General Information'!$G$16</f>
        <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t="str">
        <f>'Page 1 - General Information'!$G$12</f>
        <v>000000000</v>
      </c>
      <c r="B4012" t="str">
        <f>'Page 1 - General Information'!$G$16</f>
        <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t="str">
        <f>'Page 1 - General Information'!$G$12</f>
        <v>000000000</v>
      </c>
      <c r="B4013" t="str">
        <f>'Page 1 - General Information'!$G$16</f>
        <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t="str">
        <f>'Page 1 - General Information'!$G$12</f>
        <v>000000000</v>
      </c>
      <c r="B4014" t="str">
        <f>'Page 1 - General Information'!$G$16</f>
        <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t="str">
        <f>'Page 1 - General Information'!$G$12</f>
        <v>000000000</v>
      </c>
      <c r="B4015" t="str">
        <f>'Page 1 - General Information'!$G$16</f>
        <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t="str">
        <f>'Page 1 - General Information'!$G$12</f>
        <v>000000000</v>
      </c>
      <c r="B4016" t="str">
        <f>'Page 1 - General Information'!$G$16</f>
        <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t="str">
        <f>'Page 1 - General Information'!$G$12</f>
        <v>000000000</v>
      </c>
      <c r="B4017" t="str">
        <f>'Page 1 - General Information'!$G$16</f>
        <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t="str">
        <f>'Page 1 - General Information'!$G$12</f>
        <v>000000000</v>
      </c>
      <c r="B4018" t="str">
        <f>'Page 1 - General Information'!$G$16</f>
        <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t="str">
        <f>'Page 1 - General Information'!$G$12</f>
        <v>000000000</v>
      </c>
      <c r="B4019" t="str">
        <f>'Page 1 - General Information'!$G$16</f>
        <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t="str">
        <f>'Page 1 - General Information'!$G$12</f>
        <v>000000000</v>
      </c>
      <c r="B4020" t="str">
        <f>'Page 1 - General Information'!$G$16</f>
        <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t="str">
        <f>'Page 1 - General Information'!$G$12</f>
        <v>000000000</v>
      </c>
      <c r="B4021" t="str">
        <f>'Page 1 - General Information'!$G$16</f>
        <v/>
      </c>
      <c r="C4021" s="395" t="s">
        <v>19068</v>
      </c>
      <c r="D4021"/>
      <c r="E4021"/>
      <c r="F4021"/>
      <c r="G4021"/>
      <c r="H4021"/>
      <c r="I4021"/>
      <c r="J4021"/>
      <c r="K4021"/>
      <c r="L4021"/>
      <c r="M4021"/>
      <c r="N4021" t="s">
        <v>4101</v>
      </c>
      <c r="O4021" s="396">
        <f>INDEX('Page 2 - Team Information'!$K$14:$AP$184,Y4021,X4021)</f>
        <v>1</v>
      </c>
      <c r="P4021"/>
      <c r="Q4021"/>
      <c r="R4021"/>
      <c r="S4021" t="s">
        <v>8008</v>
      </c>
      <c r="T4021"/>
      <c r="U4021"/>
      <c r="V4021"/>
      <c r="W4021"/>
      <c r="X4021" s="397">
        <v>25</v>
      </c>
      <c r="Y4021" s="397">
        <v>132</v>
      </c>
    </row>
    <row r="4022" spans="1:25" x14ac:dyDescent="0.25">
      <c r="A4022" t="str">
        <f>'Page 1 - General Information'!$G$12</f>
        <v>000000000</v>
      </c>
      <c r="B4022" t="str">
        <f>'Page 1 - General Information'!$G$16</f>
        <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t="str">
        <f>'Page 1 - General Information'!$G$12</f>
        <v>000000000</v>
      </c>
      <c r="B4023" t="str">
        <f>'Page 1 - General Information'!$G$16</f>
        <v/>
      </c>
      <c r="C4023" s="395" t="s">
        <v>19068</v>
      </c>
      <c r="D4023"/>
      <c r="E4023"/>
      <c r="F4023"/>
      <c r="G4023"/>
      <c r="H4023"/>
      <c r="I4023"/>
      <c r="J4023"/>
      <c r="K4023"/>
      <c r="L4023"/>
      <c r="M4023"/>
      <c r="N4023" t="s">
        <v>4101</v>
      </c>
      <c r="O4023" s="396">
        <f>INDEX('Page 2 - Team Information'!$K$14:$AP$184,Y4023,X4023)</f>
        <v>1</v>
      </c>
      <c r="P4023"/>
      <c r="Q4023"/>
      <c r="R4023"/>
      <c r="S4023" t="s">
        <v>8010</v>
      </c>
      <c r="T4023"/>
      <c r="U4023"/>
      <c r="V4023"/>
      <c r="W4023"/>
      <c r="X4023" s="397">
        <v>27</v>
      </c>
      <c r="Y4023" s="397">
        <v>132</v>
      </c>
    </row>
    <row r="4024" spans="1:25" x14ac:dyDescent="0.25">
      <c r="A4024" t="str">
        <f>'Page 1 - General Information'!$G$12</f>
        <v>000000000</v>
      </c>
      <c r="B4024" t="str">
        <f>'Page 1 - General Information'!$G$16</f>
        <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t="str">
        <f>'Page 1 - General Information'!$G$12</f>
        <v>000000000</v>
      </c>
      <c r="B4025" t="str">
        <f>'Page 1 - General Information'!$G$16</f>
        <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t="str">
        <f>'Page 1 - General Information'!$G$12</f>
        <v>000000000</v>
      </c>
      <c r="B4026" t="str">
        <f>'Page 1 - General Information'!$G$16</f>
        <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t="str">
        <f>'Page 1 - General Information'!$G$12</f>
        <v>000000000</v>
      </c>
      <c r="B4027" t="str">
        <f>'Page 1 - General Information'!$G$16</f>
        <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t="str">
        <f>'Page 1 - General Information'!$G$12</f>
        <v>000000000</v>
      </c>
      <c r="B4028" t="str">
        <f>'Page 1 - General Information'!$G$16</f>
        <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t="str">
        <f>'Page 1 - General Information'!$G$12</f>
        <v>000000000</v>
      </c>
      <c r="B4029" t="str">
        <f>'Page 1 - General Information'!$G$16</f>
        <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t="str">
        <f>'Page 1 - General Information'!$G$12</f>
        <v>000000000</v>
      </c>
      <c r="B4030" t="str">
        <f>'Page 1 - General Information'!$G$16</f>
        <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t="str">
        <f>'Page 1 - General Information'!$G$12</f>
        <v>000000000</v>
      </c>
      <c r="B4031" t="str">
        <f>'Page 1 - General Information'!$G$16</f>
        <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t="str">
        <f>'Page 1 - General Information'!$G$12</f>
        <v>000000000</v>
      </c>
      <c r="B4032" t="str">
        <f>'Page 1 - General Information'!$G$16</f>
        <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t="str">
        <f>'Page 1 - General Information'!$G$12</f>
        <v>000000000</v>
      </c>
      <c r="B4033" t="str">
        <f>'Page 1 - General Information'!$G$16</f>
        <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t="str">
        <f>'Page 1 - General Information'!$G$12</f>
        <v>000000000</v>
      </c>
      <c r="B4034" t="str">
        <f>'Page 1 - General Information'!$G$16</f>
        <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t="str">
        <f>'Page 1 - General Information'!$G$12</f>
        <v>000000000</v>
      </c>
      <c r="B4035" t="str">
        <f>'Page 1 - General Information'!$G$16</f>
        <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t="str">
        <f>'Page 1 - General Information'!$G$12</f>
        <v>000000000</v>
      </c>
      <c r="B4036" t="str">
        <f>'Page 1 - General Information'!$G$16</f>
        <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t="str">
        <f>'Page 1 - General Information'!$G$12</f>
        <v>000000000</v>
      </c>
      <c r="B4037" t="str">
        <f>'Page 1 - General Information'!$G$16</f>
        <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t="str">
        <f>'Page 1 - General Information'!$G$12</f>
        <v>000000000</v>
      </c>
      <c r="B4038" t="str">
        <f>'Page 1 - General Information'!$G$16</f>
        <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t="str">
        <f>'Page 1 - General Information'!$G$12</f>
        <v>000000000</v>
      </c>
      <c r="B4039" t="str">
        <f>'Page 1 - General Information'!$G$16</f>
        <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t="str">
        <f>'Page 1 - General Information'!$G$12</f>
        <v>000000000</v>
      </c>
      <c r="B4040" t="str">
        <f>'Page 1 - General Information'!$G$16</f>
        <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t="str">
        <f>'Page 1 - General Information'!$G$12</f>
        <v>000000000</v>
      </c>
      <c r="B4041" t="str">
        <f>'Page 1 - General Information'!$G$16</f>
        <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t="str">
        <f>'Page 1 - General Information'!$G$12</f>
        <v>000000000</v>
      </c>
      <c r="B4042" t="str">
        <f>'Page 1 - General Information'!$G$16</f>
        <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t="str">
        <f>'Page 1 - General Information'!$G$12</f>
        <v>000000000</v>
      </c>
      <c r="B4043" t="str">
        <f>'Page 1 - General Information'!$G$16</f>
        <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t="str">
        <f>'Page 1 - General Information'!$G$12</f>
        <v>000000000</v>
      </c>
      <c r="B4044" t="str">
        <f>'Page 1 - General Information'!$G$16</f>
        <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t="str">
        <f>'Page 1 - General Information'!$G$12</f>
        <v>000000000</v>
      </c>
      <c r="B4045" t="str">
        <f>'Page 1 - General Information'!$G$16</f>
        <v/>
      </c>
      <c r="C4045" s="395" t="s">
        <v>19068</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25">
      <c r="A4046" t="str">
        <f>'Page 1 - General Information'!$G$12</f>
        <v>000000000</v>
      </c>
      <c r="B4046" t="str">
        <f>'Page 1 - General Information'!$G$16</f>
        <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t="str">
        <f>'Page 1 - General Information'!$G$12</f>
        <v>000000000</v>
      </c>
      <c r="B4047" t="str">
        <f>'Page 1 - General Information'!$G$16</f>
        <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25">
      <c r="A4048" t="str">
        <f>'Page 1 - General Information'!$G$12</f>
        <v>000000000</v>
      </c>
      <c r="B4048" t="str">
        <f>'Page 1 - General Information'!$G$16</f>
        <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t="str">
        <f>'Page 1 - General Information'!$G$12</f>
        <v>000000000</v>
      </c>
      <c r="B4049" t="str">
        <f>'Page 1 - General Information'!$G$16</f>
        <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t="str">
        <f>'Page 1 - General Information'!$G$12</f>
        <v>000000000</v>
      </c>
      <c r="B4050" t="str">
        <f>'Page 1 - General Information'!$G$16</f>
        <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t="str">
        <f>'Page 1 - General Information'!$G$12</f>
        <v>000000000</v>
      </c>
      <c r="B4051" t="str">
        <f>'Page 1 - General Information'!$G$16</f>
        <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t="str">
        <f>'Page 1 - General Information'!$G$12</f>
        <v>000000000</v>
      </c>
      <c r="B4052" t="str">
        <f>'Page 1 - General Information'!$G$16</f>
        <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t="str">
        <f>'Page 1 - General Information'!$G$12</f>
        <v>000000000</v>
      </c>
      <c r="B4053" t="str">
        <f>'Page 1 - General Information'!$G$16</f>
        <v/>
      </c>
      <c r="C4053" s="395" t="s">
        <v>19068</v>
      </c>
      <c r="D4053"/>
      <c r="E4053"/>
      <c r="F4053"/>
      <c r="G4053"/>
      <c r="H4053"/>
      <c r="I4053"/>
      <c r="J4053"/>
      <c r="K4053"/>
      <c r="L4053"/>
      <c r="M4053"/>
      <c r="N4053" t="s">
        <v>4101</v>
      </c>
      <c r="O4053" s="396">
        <f>INDEX('Page 2 - Team Information'!$K$14:$AP$184,Y4053,X4053)</f>
        <v>1</v>
      </c>
      <c r="P4053"/>
      <c r="Q4053"/>
      <c r="R4053"/>
      <c r="S4053" t="s">
        <v>8040</v>
      </c>
      <c r="T4053"/>
      <c r="U4053"/>
      <c r="V4053"/>
      <c r="W4053"/>
      <c r="X4053" s="397">
        <v>25</v>
      </c>
      <c r="Y4053" s="397">
        <v>136</v>
      </c>
    </row>
    <row r="4054" spans="1:25" x14ac:dyDescent="0.25">
      <c r="A4054" t="str">
        <f>'Page 1 - General Information'!$G$12</f>
        <v>000000000</v>
      </c>
      <c r="B4054" t="str">
        <f>'Page 1 - General Information'!$G$16</f>
        <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t="str">
        <f>'Page 1 - General Information'!$G$12</f>
        <v>000000000</v>
      </c>
      <c r="B4055" t="str">
        <f>'Page 1 - General Information'!$G$16</f>
        <v/>
      </c>
      <c r="C4055" s="395" t="s">
        <v>19068</v>
      </c>
      <c r="D4055"/>
      <c r="E4055"/>
      <c r="F4055"/>
      <c r="G4055"/>
      <c r="H4055"/>
      <c r="I4055"/>
      <c r="J4055"/>
      <c r="K4055"/>
      <c r="L4055"/>
      <c r="M4055"/>
      <c r="N4055" t="s">
        <v>4101</v>
      </c>
      <c r="O4055" s="396">
        <f>INDEX('Page 2 - Team Information'!$K$14:$AP$184,Y4055,X4055)</f>
        <v>1</v>
      </c>
      <c r="P4055"/>
      <c r="Q4055"/>
      <c r="R4055"/>
      <c r="S4055" t="s">
        <v>8042</v>
      </c>
      <c r="T4055"/>
      <c r="U4055"/>
      <c r="V4055"/>
      <c r="W4055"/>
      <c r="X4055" s="397">
        <v>27</v>
      </c>
      <c r="Y4055" s="397">
        <v>136</v>
      </c>
    </row>
    <row r="4056" spans="1:25" x14ac:dyDescent="0.25">
      <c r="A4056" t="str">
        <f>'Page 1 - General Information'!$G$12</f>
        <v>000000000</v>
      </c>
      <c r="B4056" t="str">
        <f>'Page 1 - General Information'!$G$16</f>
        <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t="str">
        <f>'Page 1 - General Information'!$G$12</f>
        <v>000000000</v>
      </c>
      <c r="B4057" t="str">
        <f>'Page 1 - General Information'!$G$16</f>
        <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t="str">
        <f>'Page 1 - General Information'!$G$12</f>
        <v>000000000</v>
      </c>
      <c r="B4058" t="str">
        <f>'Page 1 - General Information'!$G$16</f>
        <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t="str">
        <f>'Page 1 - General Information'!$G$12</f>
        <v>000000000</v>
      </c>
      <c r="B4059" t="str">
        <f>'Page 1 - General Information'!$G$16</f>
        <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t="str">
        <f>'Page 1 - General Information'!$G$12</f>
        <v>000000000</v>
      </c>
      <c r="B4060" t="str">
        <f>'Page 1 - General Information'!$G$16</f>
        <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t="str">
        <f>'Page 1 - General Information'!$G$12</f>
        <v>000000000</v>
      </c>
      <c r="B4061" t="str">
        <f>'Page 1 - General Information'!$G$16</f>
        <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t="str">
        <f>'Page 1 - General Information'!$G$12</f>
        <v>000000000</v>
      </c>
      <c r="B4062" t="str">
        <f>'Page 1 - General Information'!$G$16</f>
        <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t="str">
        <f>'Page 1 - General Information'!$G$12</f>
        <v>000000000</v>
      </c>
      <c r="B4063" t="str">
        <f>'Page 1 - General Information'!$G$16</f>
        <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t="str">
        <f>'Page 1 - General Information'!$G$12</f>
        <v>000000000</v>
      </c>
      <c r="B4064" t="str">
        <f>'Page 1 - General Information'!$G$16</f>
        <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t="str">
        <f>'Page 1 - General Information'!$G$12</f>
        <v>000000000</v>
      </c>
      <c r="B4065" t="str">
        <f>'Page 1 - General Information'!$G$16</f>
        <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t="str">
        <f>'Page 1 - General Information'!$G$12</f>
        <v>000000000</v>
      </c>
      <c r="B4066" t="str">
        <f>'Page 1 - General Information'!$G$16</f>
        <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t="str">
        <f>'Page 1 - General Information'!$G$12</f>
        <v>000000000</v>
      </c>
      <c r="B4067" t="str">
        <f>'Page 1 - General Information'!$G$16</f>
        <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t="str">
        <f>'Page 1 - General Information'!$G$12</f>
        <v>000000000</v>
      </c>
      <c r="B4068" t="str">
        <f>'Page 1 - General Information'!$G$16</f>
        <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t="str">
        <f>'Page 1 - General Information'!$G$12</f>
        <v>000000000</v>
      </c>
      <c r="B4069" t="str">
        <f>'Page 1 - General Information'!$G$16</f>
        <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t="str">
        <f>'Page 1 - General Information'!$G$12</f>
        <v>000000000</v>
      </c>
      <c r="B4070" t="str">
        <f>'Page 1 - General Information'!$G$16</f>
        <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t="str">
        <f>'Page 1 - General Information'!$G$12</f>
        <v>000000000</v>
      </c>
      <c r="B4071" t="str">
        <f>'Page 1 - General Information'!$G$16</f>
        <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t="str">
        <f>'Page 1 - General Information'!$G$12</f>
        <v>000000000</v>
      </c>
      <c r="B4072" t="str">
        <f>'Page 1 - General Information'!$G$16</f>
        <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t="str">
        <f>'Page 1 - General Information'!$G$12</f>
        <v>000000000</v>
      </c>
      <c r="B4073" t="str">
        <f>'Page 1 - General Information'!$G$16</f>
        <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t="str">
        <f>'Page 1 - General Information'!$G$12</f>
        <v>000000000</v>
      </c>
      <c r="B4074" t="str">
        <f>'Page 1 - General Information'!$G$16</f>
        <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t="str">
        <f>'Page 1 - General Information'!$G$12</f>
        <v>000000000</v>
      </c>
      <c r="B4075" t="str">
        <f>'Page 1 - General Information'!$G$16</f>
        <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t="str">
        <f>'Page 1 - General Information'!$G$12</f>
        <v>000000000</v>
      </c>
      <c r="B4076" t="str">
        <f>'Page 1 - General Information'!$G$16</f>
        <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t="str">
        <f>'Page 1 - General Information'!$G$12</f>
        <v>000000000</v>
      </c>
      <c r="B4077" t="str">
        <f>'Page 1 - General Information'!$G$16</f>
        <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t="str">
        <f>'Page 1 - General Information'!$G$12</f>
        <v>000000000</v>
      </c>
      <c r="B4078" t="str">
        <f>'Page 1 - General Information'!$G$16</f>
        <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t="str">
        <f>'Page 1 - General Information'!$G$12</f>
        <v>000000000</v>
      </c>
      <c r="B4079" t="str">
        <f>'Page 1 - General Information'!$G$16</f>
        <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t="str">
        <f>'Page 1 - General Information'!$G$12</f>
        <v>000000000</v>
      </c>
      <c r="B4080" t="str">
        <f>'Page 1 - General Information'!$G$16</f>
        <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t="str">
        <f>'Page 1 - General Information'!$G$12</f>
        <v>000000000</v>
      </c>
      <c r="B4081" t="str">
        <f>'Page 1 - General Information'!$G$16</f>
        <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t="str">
        <f>'Page 1 - General Information'!$G$12</f>
        <v>000000000</v>
      </c>
      <c r="B4082" t="str">
        <f>'Page 1 - General Information'!$G$16</f>
        <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t="str">
        <f>'Page 1 - General Information'!$G$12</f>
        <v>000000000</v>
      </c>
      <c r="B4083" t="str">
        <f>'Page 1 - General Information'!$G$16</f>
        <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t="str">
        <f>'Page 1 - General Information'!$G$12</f>
        <v>000000000</v>
      </c>
      <c r="B4084" t="str">
        <f>'Page 1 - General Information'!$G$16</f>
        <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t="str">
        <f>'Page 1 - General Information'!$G$12</f>
        <v>000000000</v>
      </c>
      <c r="B4085" t="str">
        <f>'Page 1 - General Information'!$G$16</f>
        <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t="str">
        <f>'Page 1 - General Information'!$G$12</f>
        <v>000000000</v>
      </c>
      <c r="B4086" t="str">
        <f>'Page 1 - General Information'!$G$16</f>
        <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t="str">
        <f>'Page 1 - General Information'!$G$12</f>
        <v>000000000</v>
      </c>
      <c r="B4087" t="str">
        <f>'Page 1 - General Information'!$G$16</f>
        <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t="str">
        <f>'Page 1 - General Information'!$G$12</f>
        <v>000000000</v>
      </c>
      <c r="B4088" t="str">
        <f>'Page 1 - General Information'!$G$16</f>
        <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t="str">
        <f>'Page 1 - General Information'!$G$12</f>
        <v>000000000</v>
      </c>
      <c r="B4089" t="str">
        <f>'Page 1 - General Information'!$G$16</f>
        <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t="str">
        <f>'Page 1 - General Information'!$G$12</f>
        <v>000000000</v>
      </c>
      <c r="B4090" t="str">
        <f>'Page 1 - General Information'!$G$16</f>
        <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t="str">
        <f>'Page 1 - General Information'!$G$12</f>
        <v>000000000</v>
      </c>
      <c r="B4091" t="str">
        <f>'Page 1 - General Information'!$G$16</f>
        <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t="str">
        <f>'Page 1 - General Information'!$G$12</f>
        <v>000000000</v>
      </c>
      <c r="B4092" t="str">
        <f>'Page 1 - General Information'!$G$16</f>
        <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t="str">
        <f>'Page 1 - General Information'!$G$12</f>
        <v>000000000</v>
      </c>
      <c r="B4093" t="str">
        <f>'Page 1 - General Information'!$G$16</f>
        <v/>
      </c>
      <c r="C4093" s="395" t="s">
        <v>19068</v>
      </c>
      <c r="D4093"/>
      <c r="E4093"/>
      <c r="F4093"/>
      <c r="G4093"/>
      <c r="H4093"/>
      <c r="I4093"/>
      <c r="J4093"/>
      <c r="K4093"/>
      <c r="L4093"/>
      <c r="M4093"/>
      <c r="N4093" t="s">
        <v>4101</v>
      </c>
      <c r="O4093" s="396">
        <f>INDEX('Page 2 - Team Information'!$K$14:$AP$184,Y4093,X4093)</f>
        <v>1</v>
      </c>
      <c r="P4093"/>
      <c r="Q4093"/>
      <c r="R4093"/>
      <c r="S4093" t="s">
        <v>8080</v>
      </c>
      <c r="T4093"/>
      <c r="U4093"/>
      <c r="V4093"/>
      <c r="W4093"/>
      <c r="X4093" s="397">
        <v>25</v>
      </c>
      <c r="Y4093" s="397">
        <v>141</v>
      </c>
    </row>
    <row r="4094" spans="1:25" x14ac:dyDescent="0.25">
      <c r="A4094" t="str">
        <f>'Page 1 - General Information'!$G$12</f>
        <v>000000000</v>
      </c>
      <c r="B4094" t="str">
        <f>'Page 1 - General Information'!$G$16</f>
        <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t="str">
        <f>'Page 1 - General Information'!$G$12</f>
        <v>000000000</v>
      </c>
      <c r="B4095" t="str">
        <f>'Page 1 - General Information'!$G$16</f>
        <v/>
      </c>
      <c r="C4095" s="395" t="s">
        <v>19068</v>
      </c>
      <c r="D4095"/>
      <c r="E4095"/>
      <c r="F4095"/>
      <c r="G4095"/>
      <c r="H4095"/>
      <c r="I4095"/>
      <c r="J4095"/>
      <c r="K4095"/>
      <c r="L4095"/>
      <c r="M4095"/>
      <c r="N4095" t="s">
        <v>4101</v>
      </c>
      <c r="O4095" s="396">
        <f>INDEX('Page 2 - Team Information'!$K$14:$AP$184,Y4095,X4095)</f>
        <v>1</v>
      </c>
      <c r="P4095"/>
      <c r="Q4095"/>
      <c r="R4095"/>
      <c r="S4095" t="s">
        <v>8082</v>
      </c>
      <c r="T4095"/>
      <c r="U4095"/>
      <c r="V4095"/>
      <c r="W4095"/>
      <c r="X4095" s="397">
        <v>27</v>
      </c>
      <c r="Y4095" s="397">
        <v>141</v>
      </c>
    </row>
    <row r="4096" spans="1:25" x14ac:dyDescent="0.25">
      <c r="A4096" t="str">
        <f>'Page 1 - General Information'!$G$12</f>
        <v>000000000</v>
      </c>
      <c r="B4096" t="str">
        <f>'Page 1 - General Information'!$G$16</f>
        <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t="str">
        <f>'Page 1 - General Information'!$G$12</f>
        <v>000000000</v>
      </c>
      <c r="B4097" t="str">
        <f>'Page 1 - General Information'!$G$16</f>
        <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t="str">
        <f>'Page 1 - General Information'!$G$12</f>
        <v>000000000</v>
      </c>
      <c r="B4098" t="str">
        <f>'Page 1 - General Information'!$G$16</f>
        <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t="str">
        <f>'Page 1 - General Information'!$G$12</f>
        <v>000000000</v>
      </c>
      <c r="B4099" t="str">
        <f>'Page 1 - General Information'!$G$16</f>
        <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t="str">
        <f>'Page 1 - General Information'!$G$12</f>
        <v>000000000</v>
      </c>
      <c r="B4100" t="str">
        <f>'Page 1 - General Information'!$G$16</f>
        <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t="str">
        <f>'Page 1 - General Information'!$G$12</f>
        <v>000000000</v>
      </c>
      <c r="B4101" t="str">
        <f>'Page 1 - General Information'!$G$16</f>
        <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25">
      <c r="A4102" t="str">
        <f>'Page 1 - General Information'!$G$12</f>
        <v>000000000</v>
      </c>
      <c r="B4102" t="str">
        <f>'Page 1 - General Information'!$G$16</f>
        <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t="str">
        <f>'Page 1 - General Information'!$G$12</f>
        <v>000000000</v>
      </c>
      <c r="B4103" t="str">
        <f>'Page 1 - General Information'!$G$16</f>
        <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25">
      <c r="A4104" t="str">
        <f>'Page 1 - General Information'!$G$12</f>
        <v>000000000</v>
      </c>
      <c r="B4104" t="str">
        <f>'Page 1 - General Information'!$G$16</f>
        <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t="str">
        <f>'Page 1 - General Information'!$G$12</f>
        <v>000000000</v>
      </c>
      <c r="B4105" t="str">
        <f>'Page 1 - General Information'!$G$16</f>
        <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t="str">
        <f>'Page 1 - General Information'!$G$12</f>
        <v>000000000</v>
      </c>
      <c r="B4106" t="str">
        <f>'Page 1 - General Information'!$G$16</f>
        <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t="str">
        <f>'Page 1 - General Information'!$G$12</f>
        <v>000000000</v>
      </c>
      <c r="B4107" t="str">
        <f>'Page 1 - General Information'!$G$16</f>
        <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t="str">
        <f>'Page 1 - General Information'!$G$12</f>
        <v>000000000</v>
      </c>
      <c r="B4108" t="str">
        <f>'Page 1 - General Information'!$G$16</f>
        <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t="str">
        <f>'Page 1 - General Information'!$G$12</f>
        <v>000000000</v>
      </c>
      <c r="B4109" t="str">
        <f>'Page 1 - General Information'!$G$16</f>
        <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t="str">
        <f>'Page 1 - General Information'!$G$12</f>
        <v>000000000</v>
      </c>
      <c r="B4110" t="str">
        <f>'Page 1 - General Information'!$G$16</f>
        <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t="str">
        <f>'Page 1 - General Information'!$G$12</f>
        <v>000000000</v>
      </c>
      <c r="B4111" t="str">
        <f>'Page 1 - General Information'!$G$16</f>
        <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t="str">
        <f>'Page 1 - General Information'!$G$12</f>
        <v>000000000</v>
      </c>
      <c r="B4112" t="str">
        <f>'Page 1 - General Information'!$G$16</f>
        <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t="str">
        <f>'Page 1 - General Information'!$G$12</f>
        <v>000000000</v>
      </c>
      <c r="B4113" t="str">
        <f>'Page 1 - General Information'!$G$16</f>
        <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t="str">
        <f>'Page 1 - General Information'!$G$12</f>
        <v>000000000</v>
      </c>
      <c r="B4114" t="str">
        <f>'Page 1 - General Information'!$G$16</f>
        <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t="str">
        <f>'Page 1 - General Information'!$G$12</f>
        <v>000000000</v>
      </c>
      <c r="B4115" t="str">
        <f>'Page 1 - General Information'!$G$16</f>
        <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t="str">
        <f>'Page 1 - General Information'!$G$12</f>
        <v>000000000</v>
      </c>
      <c r="B4116" t="str">
        <f>'Page 1 - General Information'!$G$16</f>
        <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t="str">
        <f>'Page 1 - General Information'!$G$12</f>
        <v>000000000</v>
      </c>
      <c r="B4117" t="str">
        <f>'Page 1 - General Information'!$G$16</f>
        <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t="str">
        <f>'Page 1 - General Information'!$G$12</f>
        <v>000000000</v>
      </c>
      <c r="B4118" t="str">
        <f>'Page 1 - General Information'!$G$16</f>
        <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t="str">
        <f>'Page 1 - General Information'!$G$12</f>
        <v>000000000</v>
      </c>
      <c r="B4119" t="str">
        <f>'Page 1 - General Information'!$G$16</f>
        <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t="str">
        <f>'Page 1 - General Information'!$G$12</f>
        <v>000000000</v>
      </c>
      <c r="B4120" t="str">
        <f>'Page 1 - General Information'!$G$16</f>
        <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t="str">
        <f>'Page 1 - General Information'!$G$12</f>
        <v>000000000</v>
      </c>
      <c r="B4121" t="str">
        <f>'Page 1 - General Information'!$G$16</f>
        <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t="str">
        <f>'Page 1 - General Information'!$G$12</f>
        <v>000000000</v>
      </c>
      <c r="B4122" t="str">
        <f>'Page 1 - General Information'!$G$16</f>
        <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t="str">
        <f>'Page 1 - General Information'!$G$12</f>
        <v>000000000</v>
      </c>
      <c r="B4123" t="str">
        <f>'Page 1 - General Information'!$G$16</f>
        <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t="str">
        <f>'Page 1 - General Information'!$G$12</f>
        <v>000000000</v>
      </c>
      <c r="B4124" t="str">
        <f>'Page 1 - General Information'!$G$16</f>
        <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t="str">
        <f>'Page 1 - General Information'!$G$12</f>
        <v>000000000</v>
      </c>
      <c r="B4125" t="str">
        <f>'Page 1 - General Information'!$G$16</f>
        <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t="str">
        <f>'Page 1 - General Information'!$G$12</f>
        <v>000000000</v>
      </c>
      <c r="B4126" t="str">
        <f>'Page 1 - General Information'!$G$16</f>
        <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t="str">
        <f>'Page 1 - General Information'!$G$12</f>
        <v>000000000</v>
      </c>
      <c r="B4127" t="str">
        <f>'Page 1 - General Information'!$G$16</f>
        <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t="str">
        <f>'Page 1 - General Information'!$G$12</f>
        <v>000000000</v>
      </c>
      <c r="B4128" t="str">
        <f>'Page 1 - General Information'!$G$16</f>
        <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t="str">
        <f>'Page 1 - General Information'!$G$12</f>
        <v>000000000</v>
      </c>
      <c r="B4129" t="str">
        <f>'Page 1 - General Information'!$G$16</f>
        <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t="str">
        <f>'Page 1 - General Information'!$G$12</f>
        <v>000000000</v>
      </c>
      <c r="B4130" t="str">
        <f>'Page 1 - General Information'!$G$16</f>
        <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t="str">
        <f>'Page 1 - General Information'!$G$12</f>
        <v>000000000</v>
      </c>
      <c r="B4131" t="str">
        <f>'Page 1 - General Information'!$G$16</f>
        <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t="str">
        <f>'Page 1 - General Information'!$G$12</f>
        <v>000000000</v>
      </c>
      <c r="B4132" t="str">
        <f>'Page 1 - General Information'!$G$16</f>
        <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t="str">
        <f>'Page 1 - General Information'!$G$12</f>
        <v>000000000</v>
      </c>
      <c r="B4133" t="str">
        <f>'Page 1 - General Information'!$G$16</f>
        <v/>
      </c>
      <c r="C4133" s="395" t="s">
        <v>19068</v>
      </c>
      <c r="D4133"/>
      <c r="E4133"/>
      <c r="F4133"/>
      <c r="G4133"/>
      <c r="H4133"/>
      <c r="I4133"/>
      <c r="J4133"/>
      <c r="K4133"/>
      <c r="L4133"/>
      <c r="M4133"/>
      <c r="N4133" t="s">
        <v>4101</v>
      </c>
      <c r="O4133" s="396">
        <f>INDEX('Page 2 - Team Information'!$K$14:$AP$184,Y4133,X4133)</f>
        <v>1</v>
      </c>
      <c r="P4133"/>
      <c r="Q4133"/>
      <c r="R4133"/>
      <c r="S4133" t="s">
        <v>8112</v>
      </c>
      <c r="T4133"/>
      <c r="U4133"/>
      <c r="V4133"/>
      <c r="W4133"/>
      <c r="X4133" s="397">
        <v>25</v>
      </c>
      <c r="Y4133" s="397">
        <v>146</v>
      </c>
    </row>
    <row r="4134" spans="1:25" x14ac:dyDescent="0.25">
      <c r="A4134" t="str">
        <f>'Page 1 - General Information'!$G$12</f>
        <v>000000000</v>
      </c>
      <c r="B4134" t="str">
        <f>'Page 1 - General Information'!$G$16</f>
        <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t="str">
        <f>'Page 1 - General Information'!$G$12</f>
        <v>000000000</v>
      </c>
      <c r="B4135" t="str">
        <f>'Page 1 - General Information'!$G$16</f>
        <v/>
      </c>
      <c r="C4135" s="395" t="s">
        <v>19068</v>
      </c>
      <c r="D4135"/>
      <c r="E4135"/>
      <c r="F4135"/>
      <c r="G4135"/>
      <c r="H4135"/>
      <c r="I4135"/>
      <c r="J4135"/>
      <c r="K4135"/>
      <c r="L4135"/>
      <c r="M4135"/>
      <c r="N4135" t="s">
        <v>4101</v>
      </c>
      <c r="O4135" s="396">
        <f>INDEX('Page 2 - Team Information'!$K$14:$AP$184,Y4135,X4135)</f>
        <v>1</v>
      </c>
      <c r="P4135"/>
      <c r="Q4135"/>
      <c r="R4135"/>
      <c r="S4135" t="s">
        <v>8114</v>
      </c>
      <c r="T4135"/>
      <c r="U4135"/>
      <c r="V4135"/>
      <c r="W4135"/>
      <c r="X4135" s="397">
        <v>27</v>
      </c>
      <c r="Y4135" s="397">
        <v>146</v>
      </c>
    </row>
    <row r="4136" spans="1:25" x14ac:dyDescent="0.25">
      <c r="A4136" t="str">
        <f>'Page 1 - General Information'!$G$12</f>
        <v>000000000</v>
      </c>
      <c r="B4136" t="str">
        <f>'Page 1 - General Information'!$G$16</f>
        <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25">
      <c r="A4137" t="str">
        <f>'Page 1 - General Information'!$G$12</f>
        <v>000000000</v>
      </c>
      <c r="B4137" t="str">
        <f>'Page 1 - General Information'!$G$16</f>
        <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t="str">
        <f>'Page 1 - General Information'!$G$12</f>
        <v>000000000</v>
      </c>
      <c r="B4138" t="str">
        <f>'Page 1 - General Information'!$G$16</f>
        <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t="str">
        <f>'Page 1 - General Information'!$G$12</f>
        <v>000000000</v>
      </c>
      <c r="B4139" t="str">
        <f>'Page 1 - General Information'!$G$16</f>
        <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t="str">
        <f>'Page 1 - General Information'!$G$12</f>
        <v>000000000</v>
      </c>
      <c r="B4140" t="str">
        <f>'Page 1 - General Information'!$G$16</f>
        <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t="str">
        <f>'Page 1 - General Information'!$G$12</f>
        <v>000000000</v>
      </c>
      <c r="B4141" t="str">
        <f>'Page 1 - General Information'!$G$16</f>
        <v/>
      </c>
      <c r="C4141" s="395" t="s">
        <v>19068</v>
      </c>
      <c r="D4141"/>
      <c r="E4141"/>
      <c r="F4141"/>
      <c r="G4141"/>
      <c r="H4141"/>
      <c r="I4141"/>
      <c r="J4141"/>
      <c r="K4141"/>
      <c r="L4141"/>
      <c r="M4141"/>
      <c r="N4141" t="s">
        <v>4101</v>
      </c>
      <c r="O4141" s="396">
        <f>INDEX('Page 2 - Team Information'!$K$14:$AP$184,Y4141,X4141)</f>
        <v>1</v>
      </c>
      <c r="P4141"/>
      <c r="Q4141"/>
      <c r="R4141"/>
      <c r="S4141" t="s">
        <v>8120</v>
      </c>
      <c r="T4141"/>
      <c r="U4141"/>
      <c r="V4141"/>
      <c r="W4141"/>
      <c r="X4141" s="397">
        <v>25</v>
      </c>
      <c r="Y4141" s="397">
        <v>147</v>
      </c>
    </row>
    <row r="4142" spans="1:25" x14ac:dyDescent="0.25">
      <c r="A4142" t="str">
        <f>'Page 1 - General Information'!$G$12</f>
        <v>000000000</v>
      </c>
      <c r="B4142" t="str">
        <f>'Page 1 - General Information'!$G$16</f>
        <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t="str">
        <f>'Page 1 - General Information'!$G$12</f>
        <v>000000000</v>
      </c>
      <c r="B4143" t="str">
        <f>'Page 1 - General Information'!$G$16</f>
        <v/>
      </c>
      <c r="C4143" s="395" t="s">
        <v>19068</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25">
      <c r="A4144" t="str">
        <f>'Page 1 - General Information'!$G$12</f>
        <v>000000000</v>
      </c>
      <c r="B4144" t="str">
        <f>'Page 1 - General Information'!$G$16</f>
        <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t="str">
        <f>'Page 1 - General Information'!$G$12</f>
        <v>000000000</v>
      </c>
      <c r="B4145" t="str">
        <f>'Page 1 - General Information'!$G$16</f>
        <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t="str">
        <f>'Page 1 - General Information'!$G$12</f>
        <v>000000000</v>
      </c>
      <c r="B4146" t="str">
        <f>'Page 1 - General Information'!$G$16</f>
        <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t="str">
        <f>'Page 1 - General Information'!$G$12</f>
        <v>000000000</v>
      </c>
      <c r="B4147" t="str">
        <f>'Page 1 - General Information'!$G$16</f>
        <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t="str">
        <f>'Page 1 - General Information'!$G$12</f>
        <v>000000000</v>
      </c>
      <c r="B4148" t="str">
        <f>'Page 1 - General Information'!$G$16</f>
        <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t="str">
        <f>'Page 1 - General Information'!$G$12</f>
        <v>000000000</v>
      </c>
      <c r="B4149" t="str">
        <f>'Page 1 - General Information'!$G$16</f>
        <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t="str">
        <f>'Page 1 - General Information'!$G$12</f>
        <v>000000000</v>
      </c>
      <c r="B4150" t="str">
        <f>'Page 1 - General Information'!$G$16</f>
        <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t="str">
        <f>'Page 1 - General Information'!$G$12</f>
        <v>000000000</v>
      </c>
      <c r="B4151" t="str">
        <f>'Page 1 - General Information'!$G$16</f>
        <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t="str">
        <f>'Page 1 - General Information'!$G$12</f>
        <v>000000000</v>
      </c>
      <c r="B4152" t="str">
        <f>'Page 1 - General Information'!$G$16</f>
        <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t="str">
        <f>'Page 1 - General Information'!$G$12</f>
        <v>000000000</v>
      </c>
      <c r="B4153" t="str">
        <f>'Page 1 - General Information'!$G$16</f>
        <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t="str">
        <f>'Page 1 - General Information'!$G$12</f>
        <v>000000000</v>
      </c>
      <c r="B4154" t="str">
        <f>'Page 1 - General Information'!$G$16</f>
        <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t="str">
        <f>'Page 1 - General Information'!$G$12</f>
        <v>000000000</v>
      </c>
      <c r="B4155" t="str">
        <f>'Page 1 - General Information'!$G$16</f>
        <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t="str">
        <f>'Page 1 - General Information'!$G$12</f>
        <v>000000000</v>
      </c>
      <c r="B4156" t="str">
        <f>'Page 1 - General Information'!$G$16</f>
        <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t="str">
        <f>'Page 1 - General Information'!$G$12</f>
        <v>000000000</v>
      </c>
      <c r="B4157" t="str">
        <f>'Page 1 - General Information'!$G$16</f>
        <v/>
      </c>
      <c r="C4157" s="395" t="s">
        <v>19068</v>
      </c>
      <c r="D4157"/>
      <c r="E4157"/>
      <c r="F4157"/>
      <c r="G4157"/>
      <c r="H4157"/>
      <c r="I4157"/>
      <c r="J4157"/>
      <c r="K4157"/>
      <c r="L4157"/>
      <c r="M4157"/>
      <c r="N4157" t="s">
        <v>4101</v>
      </c>
      <c r="O4157" s="396">
        <f>INDEX('Page 2 - Team Information'!$K$14:$AP$184,Y4157,X4157)</f>
        <v>1</v>
      </c>
      <c r="P4157"/>
      <c r="Q4157"/>
      <c r="R4157"/>
      <c r="S4157" t="s">
        <v>8136</v>
      </c>
      <c r="T4157"/>
      <c r="U4157"/>
      <c r="V4157"/>
      <c r="W4157"/>
      <c r="X4157" s="397">
        <v>25</v>
      </c>
      <c r="Y4157" s="397">
        <v>149</v>
      </c>
    </row>
    <row r="4158" spans="1:25" x14ac:dyDescent="0.25">
      <c r="A4158" t="str">
        <f>'Page 1 - General Information'!$G$12</f>
        <v>000000000</v>
      </c>
      <c r="B4158" t="str">
        <f>'Page 1 - General Information'!$G$16</f>
        <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t="str">
        <f>'Page 1 - General Information'!$G$12</f>
        <v>000000000</v>
      </c>
      <c r="B4159" t="str">
        <f>'Page 1 - General Information'!$G$16</f>
        <v/>
      </c>
      <c r="C4159" s="395" t="s">
        <v>19068</v>
      </c>
      <c r="D4159"/>
      <c r="E4159"/>
      <c r="F4159"/>
      <c r="G4159"/>
      <c r="H4159"/>
      <c r="I4159"/>
      <c r="J4159"/>
      <c r="K4159"/>
      <c r="L4159"/>
      <c r="M4159"/>
      <c r="N4159" t="s">
        <v>4101</v>
      </c>
      <c r="O4159" s="396">
        <f>INDEX('Page 2 - Team Information'!$K$14:$AP$184,Y4159,X4159)</f>
        <v>1</v>
      </c>
      <c r="P4159"/>
      <c r="Q4159"/>
      <c r="R4159"/>
      <c r="S4159" t="s">
        <v>8138</v>
      </c>
      <c r="T4159"/>
      <c r="U4159"/>
      <c r="V4159"/>
      <c r="W4159"/>
      <c r="X4159" s="397">
        <v>27</v>
      </c>
      <c r="Y4159" s="397">
        <v>149</v>
      </c>
    </row>
    <row r="4160" spans="1:25" x14ac:dyDescent="0.25">
      <c r="A4160" t="str">
        <f>'Page 1 - General Information'!$G$12</f>
        <v>000000000</v>
      </c>
      <c r="B4160" t="str">
        <f>'Page 1 - General Information'!$G$16</f>
        <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t="str">
        <f>'Page 1 - General Information'!$G$12</f>
        <v>000000000</v>
      </c>
      <c r="B4161" t="str">
        <f>'Page 1 - General Information'!$G$16</f>
        <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t="str">
        <f>'Page 1 - General Information'!$G$12</f>
        <v>000000000</v>
      </c>
      <c r="B4162" t="str">
        <f>'Page 1 - General Information'!$G$16</f>
        <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t="str">
        <f>'Page 1 - General Information'!$G$12</f>
        <v>000000000</v>
      </c>
      <c r="B4163" t="str">
        <f>'Page 1 - General Information'!$G$16</f>
        <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t="str">
        <f>'Page 1 - General Information'!$G$12</f>
        <v>000000000</v>
      </c>
      <c r="B4164" t="str">
        <f>'Page 1 - General Information'!$G$16</f>
        <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t="str">
        <f>'Page 1 - General Information'!$G$12</f>
        <v>000000000</v>
      </c>
      <c r="B4165" t="str">
        <f>'Page 1 - General Information'!$G$16</f>
        <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t="str">
        <f>'Page 1 - General Information'!$G$12</f>
        <v>000000000</v>
      </c>
      <c r="B4166" t="str">
        <f>'Page 1 - General Information'!$G$16</f>
        <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t="str">
        <f>'Page 1 - General Information'!$G$12</f>
        <v>000000000</v>
      </c>
      <c r="B4167" t="str">
        <f>'Page 1 - General Information'!$G$16</f>
        <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t="str">
        <f>'Page 1 - General Information'!$G$12</f>
        <v>000000000</v>
      </c>
      <c r="B4168" t="str">
        <f>'Page 1 - General Information'!$G$16</f>
        <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t="str">
        <f>'Page 1 - General Information'!$G$12</f>
        <v>000000000</v>
      </c>
      <c r="B4169" t="str">
        <f>'Page 1 - General Information'!$G$16</f>
        <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t="str">
        <f>'Page 1 - General Information'!$G$12</f>
        <v>000000000</v>
      </c>
      <c r="B4170" t="str">
        <f>'Page 1 - General Information'!$G$16</f>
        <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t="str">
        <f>'Page 1 - General Information'!$G$12</f>
        <v>000000000</v>
      </c>
      <c r="B4171" t="str">
        <f>'Page 1 - General Information'!$G$16</f>
        <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t="str">
        <f>'Page 1 - General Information'!$G$12</f>
        <v>000000000</v>
      </c>
      <c r="B4172" t="str">
        <f>'Page 1 - General Information'!$G$16</f>
        <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t="str">
        <f>'Page 1 - General Information'!$G$12</f>
        <v>000000000</v>
      </c>
      <c r="B4173" t="str">
        <f>'Page 1 - General Information'!$G$16</f>
        <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t="str">
        <f>'Page 1 - General Information'!$G$12</f>
        <v>000000000</v>
      </c>
      <c r="B4174" t="str">
        <f>'Page 1 - General Information'!$G$16</f>
        <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t="str">
        <f>'Page 1 - General Information'!$G$12</f>
        <v>000000000</v>
      </c>
      <c r="B4175" t="str">
        <f>'Page 1 - General Information'!$G$16</f>
        <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t="str">
        <f>'Page 1 - General Information'!$G$12</f>
        <v>000000000</v>
      </c>
      <c r="B4176" t="str">
        <f>'Page 1 - General Information'!$G$16</f>
        <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t="str">
        <f>'Page 1 - General Information'!$G$12</f>
        <v>000000000</v>
      </c>
      <c r="B4177" t="str">
        <f>'Page 1 - General Information'!$G$16</f>
        <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t="str">
        <f>'Page 1 - General Information'!$G$12</f>
        <v>000000000</v>
      </c>
      <c r="B4178" t="str">
        <f>'Page 1 - General Information'!$G$16</f>
        <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t="str">
        <f>'Page 1 - General Information'!$G$12</f>
        <v>000000000</v>
      </c>
      <c r="B4179" t="str">
        <f>'Page 1 - General Information'!$G$16</f>
        <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t="str">
        <f>'Page 1 - General Information'!$G$12</f>
        <v>000000000</v>
      </c>
      <c r="B4180" t="str">
        <f>'Page 1 - General Information'!$G$16</f>
        <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t="str">
        <f>'Page 1 - General Information'!$G$12</f>
        <v>000000000</v>
      </c>
      <c r="B4181" t="str">
        <f>'Page 1 - General Information'!$G$16</f>
        <v/>
      </c>
      <c r="C4181" s="395" t="s">
        <v>19068</v>
      </c>
      <c r="D4181"/>
      <c r="E4181"/>
      <c r="F4181"/>
      <c r="G4181"/>
      <c r="H4181"/>
      <c r="I4181"/>
      <c r="J4181"/>
      <c r="K4181"/>
      <c r="L4181"/>
      <c r="M4181"/>
      <c r="N4181" t="s">
        <v>4101</v>
      </c>
      <c r="O4181" s="396">
        <f>INDEX('Page 2 - Team Information'!$K$14:$AP$184,Y4181,X4181)</f>
        <v>1</v>
      </c>
      <c r="P4181"/>
      <c r="Q4181"/>
      <c r="R4181"/>
      <c r="S4181" t="s">
        <v>8160</v>
      </c>
      <c r="T4181"/>
      <c r="U4181"/>
      <c r="V4181"/>
      <c r="W4181"/>
      <c r="X4181" s="397">
        <v>25</v>
      </c>
      <c r="Y4181" s="397">
        <v>152</v>
      </c>
    </row>
    <row r="4182" spans="1:25" x14ac:dyDescent="0.25">
      <c r="A4182" t="str">
        <f>'Page 1 - General Information'!$G$12</f>
        <v>000000000</v>
      </c>
      <c r="B4182" t="str">
        <f>'Page 1 - General Information'!$G$16</f>
        <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t="str">
        <f>'Page 1 - General Information'!$G$12</f>
        <v>000000000</v>
      </c>
      <c r="B4183" t="str">
        <f>'Page 1 - General Information'!$G$16</f>
        <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t="str">
        <f>'Page 1 - General Information'!$G$12</f>
        <v>000000000</v>
      </c>
      <c r="B4184" t="str">
        <f>'Page 1 - General Information'!$G$16</f>
        <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t="str">
        <f>'Page 1 - General Information'!$G$12</f>
        <v>000000000</v>
      </c>
      <c r="B4185" t="str">
        <f>'Page 1 - General Information'!$G$16</f>
        <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t="str">
        <f>'Page 1 - General Information'!$G$12</f>
        <v>000000000</v>
      </c>
      <c r="B4186" t="str">
        <f>'Page 1 - General Information'!$G$16</f>
        <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t="str">
        <f>'Page 1 - General Information'!$G$12</f>
        <v>000000000</v>
      </c>
      <c r="B4187" t="str">
        <f>'Page 1 - General Information'!$G$16</f>
        <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t="str">
        <f>'Page 1 - General Information'!$G$12</f>
        <v>000000000</v>
      </c>
      <c r="B4188" t="str">
        <f>'Page 1 - General Information'!$G$16</f>
        <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t="str">
        <f>'Page 1 - General Information'!$G$12</f>
        <v>000000000</v>
      </c>
      <c r="B4189" t="str">
        <f>'Page 1 - General Information'!$G$16</f>
        <v/>
      </c>
      <c r="C4189" s="395" t="s">
        <v>19068</v>
      </c>
      <c r="D4189"/>
      <c r="E4189"/>
      <c r="F4189"/>
      <c r="G4189"/>
      <c r="H4189"/>
      <c r="I4189"/>
      <c r="J4189"/>
      <c r="K4189"/>
      <c r="L4189"/>
      <c r="M4189"/>
      <c r="N4189" t="s">
        <v>4101</v>
      </c>
      <c r="O4189" s="396">
        <f>INDEX('Page 2 - Team Information'!$K$14:$AP$184,Y4189,X4189)</f>
        <v>1</v>
      </c>
      <c r="P4189"/>
      <c r="Q4189"/>
      <c r="R4189"/>
      <c r="S4189" t="s">
        <v>8168</v>
      </c>
      <c r="T4189"/>
      <c r="U4189"/>
      <c r="V4189"/>
      <c r="W4189"/>
      <c r="X4189" s="397">
        <v>25</v>
      </c>
      <c r="Y4189" s="397">
        <v>153</v>
      </c>
    </row>
    <row r="4190" spans="1:25" x14ac:dyDescent="0.25">
      <c r="A4190" t="str">
        <f>'Page 1 - General Information'!$G$12</f>
        <v>000000000</v>
      </c>
      <c r="B4190" t="str">
        <f>'Page 1 - General Information'!$G$16</f>
        <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t="str">
        <f>'Page 1 - General Information'!$G$12</f>
        <v>000000000</v>
      </c>
      <c r="B4191" t="str">
        <f>'Page 1 - General Information'!$G$16</f>
        <v/>
      </c>
      <c r="C4191" s="395" t="s">
        <v>19068</v>
      </c>
      <c r="D4191"/>
      <c r="E4191"/>
      <c r="F4191"/>
      <c r="G4191"/>
      <c r="H4191"/>
      <c r="I4191"/>
      <c r="J4191"/>
      <c r="K4191"/>
      <c r="L4191"/>
      <c r="M4191"/>
      <c r="N4191" t="s">
        <v>4101</v>
      </c>
      <c r="O4191" s="396">
        <f>INDEX('Page 2 - Team Information'!$K$14:$AP$184,Y4191,X4191)</f>
        <v>1</v>
      </c>
      <c r="P4191"/>
      <c r="Q4191"/>
      <c r="R4191"/>
      <c r="S4191" t="s">
        <v>8170</v>
      </c>
      <c r="T4191"/>
      <c r="U4191"/>
      <c r="V4191"/>
      <c r="W4191"/>
      <c r="X4191" s="397">
        <v>27</v>
      </c>
      <c r="Y4191" s="397">
        <v>153</v>
      </c>
    </row>
    <row r="4192" spans="1:25" x14ac:dyDescent="0.25">
      <c r="A4192" t="str">
        <f>'Page 1 - General Information'!$G$12</f>
        <v>000000000</v>
      </c>
      <c r="B4192" t="str">
        <f>'Page 1 - General Information'!$G$16</f>
        <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t="str">
        <f>'Page 1 - General Information'!$G$12</f>
        <v>000000000</v>
      </c>
      <c r="B4193" t="str">
        <f>'Page 1 - General Information'!$G$16</f>
        <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t="str">
        <f>'Page 1 - General Information'!$G$12</f>
        <v>000000000</v>
      </c>
      <c r="B4194" t="str">
        <f>'Page 1 - General Information'!$G$16</f>
        <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t="str">
        <f>'Page 1 - General Information'!$G$12</f>
        <v>000000000</v>
      </c>
      <c r="B4195" t="str">
        <f>'Page 1 - General Information'!$G$16</f>
        <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t="str">
        <f>'Page 1 - General Information'!$G$12</f>
        <v>000000000</v>
      </c>
      <c r="B4196" t="str">
        <f>'Page 1 - General Information'!$G$16</f>
        <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t="str">
        <f>'Page 1 - General Information'!$G$12</f>
        <v>000000000</v>
      </c>
      <c r="B4197" t="str">
        <f>'Page 1 - General Information'!$G$16</f>
        <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t="str">
        <f>'Page 1 - General Information'!$G$12</f>
        <v>000000000</v>
      </c>
      <c r="B4198" t="str">
        <f>'Page 1 - General Information'!$G$16</f>
        <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t="str">
        <f>'Page 1 - General Information'!$G$12</f>
        <v>000000000</v>
      </c>
      <c r="B4199" t="str">
        <f>'Page 1 - General Information'!$G$16</f>
        <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t="str">
        <f>'Page 1 - General Information'!$G$12</f>
        <v>000000000</v>
      </c>
      <c r="B4200" t="str">
        <f>'Page 1 - General Information'!$G$16</f>
        <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t="str">
        <f>'Page 1 - General Information'!$G$12</f>
        <v>000000000</v>
      </c>
      <c r="B4201" t="str">
        <f>'Page 1 - General Information'!$G$16</f>
        <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t="str">
        <f>'Page 1 - General Information'!$G$12</f>
        <v>000000000</v>
      </c>
      <c r="B4202" t="str">
        <f>'Page 1 - General Information'!$G$16</f>
        <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t="str">
        <f>'Page 1 - General Information'!$G$12</f>
        <v>000000000</v>
      </c>
      <c r="B4203" t="str">
        <f>'Page 1 - General Information'!$G$16</f>
        <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t="str">
        <f>'Page 1 - General Information'!$G$12</f>
        <v>000000000</v>
      </c>
      <c r="B4204" t="str">
        <f>'Page 1 - General Information'!$G$16</f>
        <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t="str">
        <f>'Page 1 - General Information'!$G$12</f>
        <v>000000000</v>
      </c>
      <c r="B4205" t="str">
        <f>'Page 1 - General Information'!$G$16</f>
        <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t="str">
        <f>'Page 1 - General Information'!$G$12</f>
        <v>000000000</v>
      </c>
      <c r="B4206" t="str">
        <f>'Page 1 - General Information'!$G$16</f>
        <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t="str">
        <f>'Page 1 - General Information'!$G$12</f>
        <v>000000000</v>
      </c>
      <c r="B4207" t="str">
        <f>'Page 1 - General Information'!$G$16</f>
        <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t="str">
        <f>'Page 1 - General Information'!$G$12</f>
        <v>000000000</v>
      </c>
      <c r="B4208" t="str">
        <f>'Page 1 - General Information'!$G$16</f>
        <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t="str">
        <f>'Page 1 - General Information'!$G$12</f>
        <v>000000000</v>
      </c>
      <c r="B4209" t="str">
        <f>'Page 1 - General Information'!$G$16</f>
        <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t="str">
        <f>'Page 1 - General Information'!$G$12</f>
        <v>000000000</v>
      </c>
      <c r="B4210" t="str">
        <f>'Page 1 - General Information'!$G$16</f>
        <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t="str">
        <f>'Page 1 - General Information'!$G$12</f>
        <v>000000000</v>
      </c>
      <c r="B4211" t="str">
        <f>'Page 1 - General Information'!$G$16</f>
        <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t="str">
        <f>'Page 1 - General Information'!$G$12</f>
        <v>000000000</v>
      </c>
      <c r="B4212" t="str">
        <f>'Page 1 - General Information'!$G$16</f>
        <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t="str">
        <f>'Page 1 - General Information'!$G$12</f>
        <v>000000000</v>
      </c>
      <c r="B4213" t="str">
        <f>'Page 1 - General Information'!$G$16</f>
        <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t="str">
        <f>'Page 1 - General Information'!$G$12</f>
        <v>000000000</v>
      </c>
      <c r="B4214" t="str">
        <f>'Page 1 - General Information'!$G$16</f>
        <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t="str">
        <f>'Page 1 - General Information'!$G$12</f>
        <v>000000000</v>
      </c>
      <c r="B4215" t="str">
        <f>'Page 1 - General Information'!$G$16</f>
        <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t="str">
        <f>'Page 1 - General Information'!$G$12</f>
        <v>000000000</v>
      </c>
      <c r="B4216" t="str">
        <f>'Page 1 - General Information'!$G$16</f>
        <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t="str">
        <f>'Page 1 - General Information'!$G$12</f>
        <v>000000000</v>
      </c>
      <c r="B4217" t="str">
        <f>'Page 1 - General Information'!$G$16</f>
        <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t="str">
        <f>'Page 1 - General Information'!$G$12</f>
        <v>000000000</v>
      </c>
      <c r="B4218" t="str">
        <f>'Page 1 - General Information'!$G$16</f>
        <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t="str">
        <f>'Page 1 - General Information'!$G$12</f>
        <v>000000000</v>
      </c>
      <c r="B4219" t="str">
        <f>'Page 1 - General Information'!$G$16</f>
        <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t="str">
        <f>'Page 1 - General Information'!$G$12</f>
        <v>000000000</v>
      </c>
      <c r="B4220" t="str">
        <f>'Page 1 - General Information'!$G$16</f>
        <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t="str">
        <f>'Page 1 - General Information'!$G$12</f>
        <v>000000000</v>
      </c>
      <c r="B4221" t="str">
        <f>'Page 1 - General Information'!$G$16</f>
        <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t="str">
        <f>'Page 1 - General Information'!$G$12</f>
        <v>000000000</v>
      </c>
      <c r="B4222" t="str">
        <f>'Page 1 - General Information'!$G$16</f>
        <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t="str">
        <f>'Page 1 - General Information'!$G$12</f>
        <v>000000000</v>
      </c>
      <c r="B4223" t="str">
        <f>'Page 1 - General Information'!$G$16</f>
        <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t="str">
        <f>'Page 1 - General Information'!$G$12</f>
        <v>000000000</v>
      </c>
      <c r="B4224" t="str">
        <f>'Page 1 - General Information'!$G$16</f>
        <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t="str">
        <f>'Page 1 - General Information'!$G$12</f>
        <v>000000000</v>
      </c>
      <c r="B4225" t="str">
        <f>'Page 1 - General Information'!$G$16</f>
        <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t="str">
        <f>'Page 1 - General Information'!$G$12</f>
        <v>000000000</v>
      </c>
      <c r="B4226" t="str">
        <f>'Page 1 - General Information'!$G$16</f>
        <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t="str">
        <f>'Page 1 - General Information'!$G$12</f>
        <v>000000000</v>
      </c>
      <c r="B4227" t="str">
        <f>'Page 1 - General Information'!$G$16</f>
        <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t="str">
        <f>'Page 1 - General Information'!$G$12</f>
        <v>000000000</v>
      </c>
      <c r="B4228" t="str">
        <f>'Page 1 - General Information'!$G$16</f>
        <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t="str">
        <f>'Page 1 - General Information'!$G$12</f>
        <v>000000000</v>
      </c>
      <c r="B4229" t="str">
        <f>'Page 1 - General Information'!$G$16</f>
        <v/>
      </c>
      <c r="C4229" s="395" t="s">
        <v>19068</v>
      </c>
      <c r="D4229"/>
      <c r="E4229"/>
      <c r="F4229"/>
      <c r="G4229"/>
      <c r="H4229"/>
      <c r="I4229"/>
      <c r="J4229"/>
      <c r="K4229"/>
      <c r="L4229"/>
      <c r="M4229"/>
      <c r="N4229" t="s">
        <v>4101</v>
      </c>
      <c r="O4229" s="396">
        <f>INDEX('Page 2 - Team Information'!$K$14:$AP$184,Y4229,X4229)</f>
        <v>1</v>
      </c>
      <c r="P4229"/>
      <c r="Q4229"/>
      <c r="R4229"/>
      <c r="S4229" t="s">
        <v>8208</v>
      </c>
      <c r="T4229"/>
      <c r="U4229"/>
      <c r="V4229"/>
      <c r="W4229"/>
      <c r="X4229" s="397">
        <v>25</v>
      </c>
      <c r="Y4229" s="397">
        <v>158</v>
      </c>
    </row>
    <row r="4230" spans="1:25" x14ac:dyDescent="0.25">
      <c r="A4230" t="str">
        <f>'Page 1 - General Information'!$G$12</f>
        <v>000000000</v>
      </c>
      <c r="B4230" t="str">
        <f>'Page 1 - General Information'!$G$16</f>
        <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t="str">
        <f>'Page 1 - General Information'!$G$12</f>
        <v>000000000</v>
      </c>
      <c r="B4231" t="str">
        <f>'Page 1 - General Information'!$G$16</f>
        <v/>
      </c>
      <c r="C4231" s="395" t="s">
        <v>19068</v>
      </c>
      <c r="D4231"/>
      <c r="E4231"/>
      <c r="F4231"/>
      <c r="G4231"/>
      <c r="H4231"/>
      <c r="I4231"/>
      <c r="J4231"/>
      <c r="K4231"/>
      <c r="L4231"/>
      <c r="M4231"/>
      <c r="N4231" t="s">
        <v>4101</v>
      </c>
      <c r="O4231" s="396">
        <f>INDEX('Page 2 - Team Information'!$K$14:$AP$184,Y4231,X4231)</f>
        <v>1</v>
      </c>
      <c r="P4231"/>
      <c r="Q4231"/>
      <c r="R4231"/>
      <c r="S4231" t="s">
        <v>8210</v>
      </c>
      <c r="T4231"/>
      <c r="U4231"/>
      <c r="V4231"/>
      <c r="W4231"/>
      <c r="X4231" s="397">
        <v>27</v>
      </c>
      <c r="Y4231" s="397">
        <v>158</v>
      </c>
    </row>
    <row r="4232" spans="1:25" x14ac:dyDescent="0.25">
      <c r="A4232" t="str">
        <f>'Page 1 - General Information'!$G$12</f>
        <v>000000000</v>
      </c>
      <c r="B4232" t="str">
        <f>'Page 1 - General Information'!$G$16</f>
        <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t="str">
        <f>'Page 1 - General Information'!$G$12</f>
        <v>000000000</v>
      </c>
      <c r="B4233" t="str">
        <f>'Page 1 - General Information'!$G$16</f>
        <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t="str">
        <f>'Page 1 - General Information'!$G$12</f>
        <v>000000000</v>
      </c>
      <c r="B4234" t="str">
        <f>'Page 1 - General Information'!$G$16</f>
        <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t="str">
        <f>'Page 1 - General Information'!$G$12</f>
        <v>000000000</v>
      </c>
      <c r="B4235" t="str">
        <f>'Page 1 - General Information'!$G$16</f>
        <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t="str">
        <f>'Page 1 - General Information'!$G$12</f>
        <v>000000000</v>
      </c>
      <c r="B4236" t="str">
        <f>'Page 1 - General Information'!$G$16</f>
        <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t="str">
        <f>'Page 1 - General Information'!$G$12</f>
        <v>000000000</v>
      </c>
      <c r="B4237" t="str">
        <f>'Page 1 - General Information'!$G$16</f>
        <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t="str">
        <f>'Page 1 - General Information'!$G$12</f>
        <v>000000000</v>
      </c>
      <c r="B4238" t="str">
        <f>'Page 1 - General Information'!$G$16</f>
        <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t="str">
        <f>'Page 1 - General Information'!$G$12</f>
        <v>000000000</v>
      </c>
      <c r="B4239" t="str">
        <f>'Page 1 - General Information'!$G$16</f>
        <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25">
      <c r="A4240" t="str">
        <f>'Page 1 - General Information'!$G$12</f>
        <v>000000000</v>
      </c>
      <c r="B4240" t="str">
        <f>'Page 1 - General Information'!$G$16</f>
        <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t="str">
        <f>'Page 1 - General Information'!$G$12</f>
        <v>000000000</v>
      </c>
      <c r="B4241" t="str">
        <f>'Page 1 - General Information'!$G$16</f>
        <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t="str">
        <f>'Page 1 - General Information'!$G$12</f>
        <v>000000000</v>
      </c>
      <c r="B4242" t="str">
        <f>'Page 1 - General Information'!$G$16</f>
        <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t="str">
        <f>'Page 1 - General Information'!$G$12</f>
        <v>000000000</v>
      </c>
      <c r="B4243" t="str">
        <f>'Page 1 - General Information'!$G$16</f>
        <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t="str">
        <f>'Page 1 - General Information'!$G$12</f>
        <v>000000000</v>
      </c>
      <c r="B4244" t="str">
        <f>'Page 1 - General Information'!$G$16</f>
        <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t="str">
        <f>'Page 1 - General Information'!$G$12</f>
        <v>000000000</v>
      </c>
      <c r="B4245" t="str">
        <f>'Page 1 - General Information'!$G$16</f>
        <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t="str">
        <f>'Page 1 - General Information'!$G$12</f>
        <v>000000000</v>
      </c>
      <c r="B4246" t="str">
        <f>'Page 1 - General Information'!$G$16</f>
        <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t="str">
        <f>'Page 1 - General Information'!$G$12</f>
        <v>000000000</v>
      </c>
      <c r="B4247" t="str">
        <f>'Page 1 - General Information'!$G$16</f>
        <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t="str">
        <f>'Page 1 - General Information'!$G$12</f>
        <v>000000000</v>
      </c>
      <c r="B4248" t="str">
        <f>'Page 1 - General Information'!$G$16</f>
        <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t="str">
        <f>'Page 1 - General Information'!$G$12</f>
        <v>000000000</v>
      </c>
      <c r="B4249" t="str">
        <f>'Page 1 - General Information'!$G$16</f>
        <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t="str">
        <f>'Page 1 - General Information'!$G$12</f>
        <v>000000000</v>
      </c>
      <c r="B4250" t="str">
        <f>'Page 1 - General Information'!$G$16</f>
        <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t="str">
        <f>'Page 1 - General Information'!$G$12</f>
        <v>000000000</v>
      </c>
      <c r="B4251" t="str">
        <f>'Page 1 - General Information'!$G$16</f>
        <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t="str">
        <f>'Page 1 - General Information'!$G$12</f>
        <v>000000000</v>
      </c>
      <c r="B4252" t="str">
        <f>'Page 1 - General Information'!$G$16</f>
        <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t="str">
        <f>'Page 1 - General Information'!$G$12</f>
        <v>000000000</v>
      </c>
      <c r="B4253" t="str">
        <f>'Page 1 - General Information'!$G$16</f>
        <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t="str">
        <f>'Page 1 - General Information'!$G$12</f>
        <v>000000000</v>
      </c>
      <c r="B4254" t="str">
        <f>'Page 1 - General Information'!$G$16</f>
        <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t="str">
        <f>'Page 1 - General Information'!$G$12</f>
        <v>000000000</v>
      </c>
      <c r="B4255" t="str">
        <f>'Page 1 - General Information'!$G$16</f>
        <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t="str">
        <f>'Page 1 - General Information'!$G$12</f>
        <v>000000000</v>
      </c>
      <c r="B4256" t="str">
        <f>'Page 1 - General Information'!$G$16</f>
        <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t="str">
        <f>'Page 1 - General Information'!$G$12</f>
        <v>000000000</v>
      </c>
      <c r="B4257" t="str">
        <f>'Page 1 - General Information'!$G$16</f>
        <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t="str">
        <f>'Page 1 - General Information'!$G$12</f>
        <v>000000000</v>
      </c>
      <c r="B4258" t="str">
        <f>'Page 1 - General Information'!$G$16</f>
        <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t="str">
        <f>'Page 1 - General Information'!$G$12</f>
        <v>000000000</v>
      </c>
      <c r="B4259" t="str">
        <f>'Page 1 - General Information'!$G$16</f>
        <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t="str">
        <f>'Page 1 - General Information'!$G$12</f>
        <v>000000000</v>
      </c>
      <c r="B4260" t="str">
        <f>'Page 1 - General Information'!$G$16</f>
        <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t="str">
        <f>'Page 1 - General Information'!$G$12</f>
        <v>000000000</v>
      </c>
      <c r="B4261" t="str">
        <f>'Page 1 - General Information'!$G$16</f>
        <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t="str">
        <f>'Page 1 - General Information'!$G$12</f>
        <v>000000000</v>
      </c>
      <c r="B4262" t="str">
        <f>'Page 1 - General Information'!$G$16</f>
        <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t="str">
        <f>'Page 1 - General Information'!$G$12</f>
        <v>000000000</v>
      </c>
      <c r="B4263" t="str">
        <f>'Page 1 - General Information'!$G$16</f>
        <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t="str">
        <f>'Page 1 - General Information'!$G$12</f>
        <v>000000000</v>
      </c>
      <c r="B4264" t="str">
        <f>'Page 1 - General Information'!$G$16</f>
        <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t="str">
        <f>'Page 1 - General Information'!$G$12</f>
        <v>000000000</v>
      </c>
      <c r="B4265" t="str">
        <f>'Page 1 - General Information'!$G$16</f>
        <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t="str">
        <f>'Page 1 - General Information'!$G$12</f>
        <v>000000000</v>
      </c>
      <c r="B4266" t="str">
        <f>'Page 1 - General Information'!$G$16</f>
        <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t="str">
        <f>'Page 1 - General Information'!$G$12</f>
        <v>000000000</v>
      </c>
      <c r="B4267" t="str">
        <f>'Page 1 - General Information'!$G$16</f>
        <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t="str">
        <f>'Page 1 - General Information'!$G$12</f>
        <v>000000000</v>
      </c>
      <c r="B4268" t="str">
        <f>'Page 1 - General Information'!$G$16</f>
        <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t="str">
        <f>'Page 1 - General Information'!$G$12</f>
        <v>000000000</v>
      </c>
      <c r="B4269" t="str">
        <f>'Page 1 - General Information'!$G$16</f>
        <v/>
      </c>
      <c r="C4269" s="395" t="s">
        <v>19068</v>
      </c>
      <c r="D4269"/>
      <c r="E4269"/>
      <c r="F4269"/>
      <c r="G4269"/>
      <c r="H4269"/>
      <c r="I4269"/>
      <c r="J4269"/>
      <c r="K4269"/>
      <c r="L4269"/>
      <c r="M4269"/>
      <c r="N4269" t="s">
        <v>4101</v>
      </c>
      <c r="O4269" s="396">
        <f>INDEX('Page 2 - Team Information'!$K$14:$AP$184,Y4269,X4269)</f>
        <v>1</v>
      </c>
      <c r="P4269"/>
      <c r="Q4269"/>
      <c r="R4269"/>
      <c r="S4269" t="s">
        <v>8240</v>
      </c>
      <c r="T4269"/>
      <c r="U4269"/>
      <c r="V4269"/>
      <c r="W4269"/>
      <c r="X4269" s="397">
        <v>25</v>
      </c>
      <c r="Y4269" s="397">
        <v>163</v>
      </c>
    </row>
    <row r="4270" spans="1:25" x14ac:dyDescent="0.25">
      <c r="A4270" t="str">
        <f>'Page 1 - General Information'!$G$12</f>
        <v>000000000</v>
      </c>
      <c r="B4270" t="str">
        <f>'Page 1 - General Information'!$G$16</f>
        <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t="str">
        <f>'Page 1 - General Information'!$G$12</f>
        <v>000000000</v>
      </c>
      <c r="B4271" t="str">
        <f>'Page 1 - General Information'!$G$16</f>
        <v/>
      </c>
      <c r="C4271" s="395" t="s">
        <v>19068</v>
      </c>
      <c r="D4271"/>
      <c r="E4271"/>
      <c r="F4271"/>
      <c r="G4271"/>
      <c r="H4271"/>
      <c r="I4271"/>
      <c r="J4271"/>
      <c r="K4271"/>
      <c r="L4271"/>
      <c r="M4271"/>
      <c r="N4271" t="s">
        <v>4101</v>
      </c>
      <c r="O4271" s="396">
        <f>INDEX('Page 2 - Team Information'!$K$14:$AP$184,Y4271,X4271)</f>
        <v>1</v>
      </c>
      <c r="P4271"/>
      <c r="Q4271"/>
      <c r="R4271"/>
      <c r="S4271" t="s">
        <v>8242</v>
      </c>
      <c r="T4271"/>
      <c r="U4271"/>
      <c r="V4271"/>
      <c r="W4271"/>
      <c r="X4271" s="397">
        <v>27</v>
      </c>
      <c r="Y4271" s="397">
        <v>163</v>
      </c>
    </row>
    <row r="4272" spans="1:25" x14ac:dyDescent="0.25">
      <c r="A4272" t="str">
        <f>'Page 1 - General Information'!$G$12</f>
        <v>000000000</v>
      </c>
      <c r="B4272" t="str">
        <f>'Page 1 - General Information'!$G$16</f>
        <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25">
      <c r="A4273" t="str">
        <f>'Page 1 - General Information'!$G$12</f>
        <v>000000000</v>
      </c>
      <c r="B4273" t="str">
        <f>'Page 1 - General Information'!$G$16</f>
        <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t="str">
        <f>'Page 1 - General Information'!$G$12</f>
        <v>000000000</v>
      </c>
      <c r="B4274" t="str">
        <f>'Page 1 - General Information'!$G$16</f>
        <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t="str">
        <f>'Page 1 - General Information'!$G$12</f>
        <v>000000000</v>
      </c>
      <c r="B4275" t="str">
        <f>'Page 1 - General Information'!$G$16</f>
        <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t="str">
        <f>'Page 1 - General Information'!$G$12</f>
        <v>000000000</v>
      </c>
      <c r="B4276" t="str">
        <f>'Page 1 - General Information'!$G$16</f>
        <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t="str">
        <f>'Page 1 - General Information'!$G$12</f>
        <v>000000000</v>
      </c>
      <c r="B4277" t="str">
        <f>'Page 1 - General Information'!$G$16</f>
        <v/>
      </c>
      <c r="C4277" s="395" t="s">
        <v>19068</v>
      </c>
      <c r="D4277"/>
      <c r="E4277"/>
      <c r="F4277"/>
      <c r="G4277"/>
      <c r="H4277"/>
      <c r="I4277"/>
      <c r="J4277"/>
      <c r="K4277"/>
      <c r="L4277"/>
      <c r="M4277"/>
      <c r="N4277" t="s">
        <v>4101</v>
      </c>
      <c r="O4277" s="396">
        <f>INDEX('Page 2 - Team Information'!$K$14:$AP$184,Y4277,X4277)</f>
        <v>1</v>
      </c>
      <c r="P4277"/>
      <c r="Q4277"/>
      <c r="R4277"/>
      <c r="S4277" t="s">
        <v>8248</v>
      </c>
      <c r="T4277"/>
      <c r="U4277"/>
      <c r="V4277"/>
      <c r="W4277"/>
      <c r="X4277" s="397">
        <v>25</v>
      </c>
      <c r="Y4277" s="397">
        <v>164</v>
      </c>
    </row>
    <row r="4278" spans="1:25" x14ac:dyDescent="0.25">
      <c r="A4278" t="str">
        <f>'Page 1 - General Information'!$G$12</f>
        <v>000000000</v>
      </c>
      <c r="B4278" t="str">
        <f>'Page 1 - General Information'!$G$16</f>
        <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t="str">
        <f>'Page 1 - General Information'!$G$12</f>
        <v>000000000</v>
      </c>
      <c r="B4279" t="str">
        <f>'Page 1 - General Information'!$G$16</f>
        <v/>
      </c>
      <c r="C4279" s="395" t="s">
        <v>19068</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25">
      <c r="A4280" t="str">
        <f>'Page 1 - General Information'!$G$12</f>
        <v>000000000</v>
      </c>
      <c r="B4280" t="str">
        <f>'Page 1 - General Information'!$G$16</f>
        <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t="str">
        <f>'Page 1 - General Information'!$G$12</f>
        <v>000000000</v>
      </c>
      <c r="B4281" t="str">
        <f>'Page 1 - General Information'!$G$16</f>
        <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t="str">
        <f>'Page 1 - General Information'!$G$12</f>
        <v>000000000</v>
      </c>
      <c r="B4282" t="str">
        <f>'Page 1 - General Information'!$G$16</f>
        <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t="str">
        <f>'Page 1 - General Information'!$G$12</f>
        <v>000000000</v>
      </c>
      <c r="B4283" t="str">
        <f>'Page 1 - General Information'!$G$16</f>
        <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t="str">
        <f>'Page 1 - General Information'!$G$12</f>
        <v>000000000</v>
      </c>
      <c r="B4284" t="str">
        <f>'Page 1 - General Information'!$G$16</f>
        <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t="str">
        <f>'Page 1 - General Information'!$G$12</f>
        <v>000000000</v>
      </c>
      <c r="B4285" t="str">
        <f>'Page 1 - General Information'!$G$16</f>
        <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t="str">
        <f>'Page 1 - General Information'!$G$12</f>
        <v>000000000</v>
      </c>
      <c r="B4286" t="str">
        <f>'Page 1 - General Information'!$G$16</f>
        <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t="str">
        <f>'Page 1 - General Information'!$G$12</f>
        <v>000000000</v>
      </c>
      <c r="B4287" t="str">
        <f>'Page 1 - General Information'!$G$16</f>
        <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t="str">
        <f>'Page 1 - General Information'!$G$12</f>
        <v>000000000</v>
      </c>
      <c r="B4288" t="str">
        <f>'Page 1 - General Information'!$G$16</f>
        <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t="str">
        <f>'Page 1 - General Information'!$G$12</f>
        <v>000000000</v>
      </c>
      <c r="B4289" t="str">
        <f>'Page 1 - General Information'!$G$16</f>
        <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t="str">
        <f>'Page 1 - General Information'!$G$12</f>
        <v>000000000</v>
      </c>
      <c r="B4290" t="str">
        <f>'Page 1 - General Information'!$G$16</f>
        <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t="str">
        <f>'Page 1 - General Information'!$G$12</f>
        <v>000000000</v>
      </c>
      <c r="B4291" t="str">
        <f>'Page 1 - General Information'!$G$16</f>
        <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t="str">
        <f>'Page 1 - General Information'!$G$12</f>
        <v>000000000</v>
      </c>
      <c r="B4292" t="str">
        <f>'Page 1 - General Information'!$G$16</f>
        <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t="str">
        <f>'Page 1 - General Information'!$G$12</f>
        <v>000000000</v>
      </c>
      <c r="B4293" t="str">
        <f>'Page 1 - General Information'!$G$16</f>
        <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t="str">
        <f>'Page 1 - General Information'!$G$12</f>
        <v>000000000</v>
      </c>
      <c r="B4294" t="str">
        <f>'Page 1 - General Information'!$G$16</f>
        <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t="str">
        <f>'Page 1 - General Information'!$G$12</f>
        <v>000000000</v>
      </c>
      <c r="B4295" t="str">
        <f>'Page 1 - General Information'!$G$16</f>
        <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t="str">
        <f>'Page 1 - General Information'!$G$12</f>
        <v>000000000</v>
      </c>
      <c r="B4296" t="str">
        <f>'Page 1 - General Information'!$G$16</f>
        <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t="str">
        <f>'Page 1 - General Information'!$G$12</f>
        <v>000000000</v>
      </c>
      <c r="B4297" t="str">
        <f>'Page 1 - General Information'!$G$16</f>
        <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t="str">
        <f>'Page 1 - General Information'!$G$12</f>
        <v>000000000</v>
      </c>
      <c r="B4298" t="str">
        <f>'Page 1 - General Information'!$G$16</f>
        <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t="str">
        <f>'Page 1 - General Information'!$G$12</f>
        <v>000000000</v>
      </c>
      <c r="B4299" t="str">
        <f>'Page 1 - General Information'!$G$16</f>
        <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t="str">
        <f>'Page 1 - General Information'!$G$12</f>
        <v>000000000</v>
      </c>
      <c r="B4300" t="str">
        <f>'Page 1 - General Information'!$G$16</f>
        <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t="str">
        <f>'Page 1 - General Information'!$G$12</f>
        <v>000000000</v>
      </c>
      <c r="B4301" t="str">
        <f>'Page 1 - General Information'!$G$16</f>
        <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t="str">
        <f>'Page 1 - General Information'!$G$12</f>
        <v>000000000</v>
      </c>
      <c r="B4302" t="str">
        <f>'Page 1 - General Information'!$G$16</f>
        <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t="str">
        <f>'Page 1 - General Information'!$G$12</f>
        <v>000000000</v>
      </c>
      <c r="B4303" t="str">
        <f>'Page 1 - General Information'!$G$16</f>
        <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t="str">
        <f>'Page 1 - General Information'!$G$12</f>
        <v>000000000</v>
      </c>
      <c r="B4304" t="str">
        <f>'Page 1 - General Information'!$G$16</f>
        <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t="str">
        <f>'Page 1 - General Information'!$G$12</f>
        <v>000000000</v>
      </c>
      <c r="B4305" t="str">
        <f>'Page 1 - General Information'!$G$16</f>
        <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t="str">
        <f>'Page 1 - General Information'!$G$12</f>
        <v>000000000</v>
      </c>
      <c r="B4306" t="str">
        <f>'Page 1 - General Information'!$G$16</f>
        <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t="str">
        <f>'Page 1 - General Information'!$G$12</f>
        <v>000000000</v>
      </c>
      <c r="B4307" t="str">
        <f>'Page 1 - General Information'!$G$16</f>
        <v/>
      </c>
      <c r="C4307" s="395" t="s">
        <v>19068</v>
      </c>
      <c r="D4307"/>
      <c r="E4307"/>
      <c r="F4307"/>
      <c r="G4307"/>
      <c r="H4307"/>
      <c r="I4307"/>
      <c r="J4307"/>
      <c r="K4307"/>
      <c r="L4307"/>
      <c r="M4307"/>
      <c r="N4307" t="s">
        <v>4090</v>
      </c>
      <c r="O4307" s="399"/>
      <c r="P4307"/>
      <c r="Q4307" s="400">
        <f>('Page 2 - Team Information'!AM12)*100</f>
        <v>0</v>
      </c>
      <c r="R4307"/>
      <c r="S4307" t="s">
        <v>2830</v>
      </c>
      <c r="T4307"/>
      <c r="U4307"/>
      <c r="V4307"/>
      <c r="W4307"/>
      <c r="X4307" s="397"/>
      <c r="Y4307" s="397"/>
    </row>
    <row r="4308" spans="1:25" x14ac:dyDescent="0.25">
      <c r="A4308" t="str">
        <f>'Page 1 - General Information'!$G$12</f>
        <v>000000000</v>
      </c>
      <c r="B4308" t="str">
        <f>'Page 1 - General Information'!$G$16</f>
        <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t="str">
        <f>'Page 1 - General Information'!$G$12</f>
        <v>000000000</v>
      </c>
      <c r="B4309" t="str">
        <f>'Page 1 - General Information'!$G$16</f>
        <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t="str">
        <f>'Page 1 - General Information'!$G$12</f>
        <v>000000000</v>
      </c>
      <c r="B4310" t="str">
        <f>'Page 1 - General Information'!$G$16</f>
        <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t="str">
        <f>'Page 1 - General Information'!$G$12</f>
        <v>000000000</v>
      </c>
      <c r="B4311" t="str">
        <f>'Page 1 - General Information'!$G$16</f>
        <v/>
      </c>
      <c r="C4311" s="395" t="s">
        <v>19068</v>
      </c>
      <c r="D4311"/>
      <c r="E4311"/>
      <c r="F4311"/>
      <c r="G4311"/>
      <c r="H4311"/>
      <c r="I4311"/>
      <c r="J4311"/>
      <c r="K4311"/>
      <c r="L4311"/>
      <c r="M4311"/>
      <c r="N4311" t="s">
        <v>8278</v>
      </c>
      <c r="O4311"/>
      <c r="P4311" s="401">
        <f>INDEX('Page 3 - Financial Information'!$K$16:$X$186,Y4311,X4311)</f>
        <v>0</v>
      </c>
      <c r="Q4311"/>
      <c r="R4311"/>
      <c r="S4311" t="s">
        <v>8279</v>
      </c>
      <c r="T4311"/>
      <c r="U4311"/>
      <c r="V4311"/>
      <c r="W4311"/>
      <c r="X4311" s="397">
        <v>1</v>
      </c>
      <c r="Y4311" s="397">
        <v>1</v>
      </c>
    </row>
    <row r="4312" spans="1:25" x14ac:dyDescent="0.25">
      <c r="A4312" t="str">
        <f>'Page 1 - General Information'!$G$12</f>
        <v>000000000</v>
      </c>
      <c r="B4312" t="str">
        <f>'Page 1 - General Information'!$G$16</f>
        <v/>
      </c>
      <c r="C4312" s="395" t="s">
        <v>19068</v>
      </c>
      <c r="D4312"/>
      <c r="E4312"/>
      <c r="F4312"/>
      <c r="G4312"/>
      <c r="H4312"/>
      <c r="I4312"/>
      <c r="J4312"/>
      <c r="K4312"/>
      <c r="L4312"/>
      <c r="M4312"/>
      <c r="N4312" t="s">
        <v>8278</v>
      </c>
      <c r="O4312"/>
      <c r="P4312" s="401">
        <f>INDEX('Page 3 - Financial Information'!$K$16:$X$186,Y4312,X4312)</f>
        <v>0</v>
      </c>
      <c r="Q4312"/>
      <c r="R4312"/>
      <c r="S4312" t="s">
        <v>8280</v>
      </c>
      <c r="T4312"/>
      <c r="U4312"/>
      <c r="V4312"/>
      <c r="W4312"/>
      <c r="X4312" s="397">
        <v>3</v>
      </c>
      <c r="Y4312" s="397">
        <v>1</v>
      </c>
    </row>
    <row r="4313" spans="1:25" x14ac:dyDescent="0.25">
      <c r="A4313" t="str">
        <f>'Page 1 - General Information'!$G$12</f>
        <v>000000000</v>
      </c>
      <c r="B4313" t="str">
        <f>'Page 1 - General Information'!$G$16</f>
        <v/>
      </c>
      <c r="C4313" s="395" t="s">
        <v>19068</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25">
      <c r="A4314" t="str">
        <f>'Page 1 - General Information'!$G$12</f>
        <v>000000000</v>
      </c>
      <c r="B4314" t="str">
        <f>'Page 1 - General Information'!$G$16</f>
        <v/>
      </c>
      <c r="C4314" s="395" t="s">
        <v>19068</v>
      </c>
      <c r="D4314"/>
      <c r="E4314"/>
      <c r="F4314"/>
      <c r="G4314"/>
      <c r="H4314"/>
      <c r="I4314"/>
      <c r="J4314"/>
      <c r="K4314"/>
      <c r="L4314"/>
      <c r="M4314"/>
      <c r="N4314" t="s">
        <v>8278</v>
      </c>
      <c r="O4314"/>
      <c r="P4314" s="401">
        <f>INDEX('Page 3 - Financial Information'!$K$16:$X$186,Y4314,X4314)</f>
        <v>0</v>
      </c>
      <c r="Q4314"/>
      <c r="R4314"/>
      <c r="S4314" t="s">
        <v>8282</v>
      </c>
      <c r="T4314"/>
      <c r="U4314"/>
      <c r="V4314"/>
      <c r="W4314"/>
      <c r="X4314" s="397">
        <v>5</v>
      </c>
      <c r="Y4314" s="397">
        <v>1</v>
      </c>
    </row>
    <row r="4315" spans="1:25" x14ac:dyDescent="0.25">
      <c r="A4315" t="str">
        <f>'Page 1 - General Information'!$G$12</f>
        <v>000000000</v>
      </c>
      <c r="B4315" t="str">
        <f>'Page 1 - General Information'!$G$16</f>
        <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t="str">
        <f>'Page 1 - General Information'!$G$12</f>
        <v>000000000</v>
      </c>
      <c r="B4316" t="str">
        <f>'Page 1 - General Information'!$G$16</f>
        <v/>
      </c>
      <c r="C4316" s="395" t="s">
        <v>19068</v>
      </c>
      <c r="D4316"/>
      <c r="E4316"/>
      <c r="F4316"/>
      <c r="G4316"/>
      <c r="H4316"/>
      <c r="I4316"/>
      <c r="J4316"/>
      <c r="K4316"/>
      <c r="L4316"/>
      <c r="M4316"/>
      <c r="N4316" t="s">
        <v>8278</v>
      </c>
      <c r="O4316"/>
      <c r="P4316" s="401">
        <f>INDEX('Page 3 - Financial Information'!$K$16:$X$186,Y4316,X4316)</f>
        <v>0</v>
      </c>
      <c r="Q4316"/>
      <c r="R4316"/>
      <c r="S4316" t="s">
        <v>8284</v>
      </c>
      <c r="T4316"/>
      <c r="U4316"/>
      <c r="V4316"/>
      <c r="W4316"/>
      <c r="X4316" s="397">
        <v>7</v>
      </c>
      <c r="Y4316" s="397">
        <v>1</v>
      </c>
    </row>
    <row r="4317" spans="1:25" x14ac:dyDescent="0.25">
      <c r="A4317" t="str">
        <f>'Page 1 - General Information'!$G$12</f>
        <v>000000000</v>
      </c>
      <c r="B4317" t="str">
        <f>'Page 1 - General Information'!$G$16</f>
        <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t="str">
        <f>'Page 1 - General Information'!$G$12</f>
        <v>000000000</v>
      </c>
      <c r="B4318" t="str">
        <f>'Page 1 - General Information'!$G$16</f>
        <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t="str">
        <f>'Page 1 - General Information'!$G$12</f>
        <v>000000000</v>
      </c>
      <c r="B4319" t="str">
        <f>'Page 1 - General Information'!$G$16</f>
        <v/>
      </c>
      <c r="C4319" s="395" t="s">
        <v>19068</v>
      </c>
      <c r="D4319"/>
      <c r="E4319"/>
      <c r="F4319"/>
      <c r="G4319"/>
      <c r="H4319"/>
      <c r="I4319"/>
      <c r="J4319"/>
      <c r="K4319"/>
      <c r="L4319"/>
      <c r="M4319"/>
      <c r="N4319" t="s">
        <v>8278</v>
      </c>
      <c r="O4319"/>
      <c r="P4319" s="401">
        <f>INDEX('Page 3 - Financial Information'!$K$16:$X$186,Y4319,X4319)</f>
        <v>0</v>
      </c>
      <c r="Q4319"/>
      <c r="R4319"/>
      <c r="S4319" t="s">
        <v>8287</v>
      </c>
      <c r="T4319"/>
      <c r="U4319"/>
      <c r="V4319"/>
      <c r="W4319"/>
      <c r="X4319" s="397">
        <v>10</v>
      </c>
      <c r="Y4319" s="397">
        <v>1</v>
      </c>
    </row>
    <row r="4320" spans="1:25" x14ac:dyDescent="0.25">
      <c r="A4320" t="str">
        <f>'Page 1 - General Information'!$G$12</f>
        <v>000000000</v>
      </c>
      <c r="B4320" t="str">
        <f>'Page 1 - General Information'!$G$16</f>
        <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t="str">
        <f>'Page 1 - General Information'!$G$12</f>
        <v>000000000</v>
      </c>
      <c r="B4321" t="str">
        <f>'Page 1 - General Information'!$G$16</f>
        <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t="str">
        <f>'Page 1 - General Information'!$G$12</f>
        <v>000000000</v>
      </c>
      <c r="B4322" t="str">
        <f>'Page 1 - General Information'!$G$16</f>
        <v/>
      </c>
      <c r="C4322" s="395" t="s">
        <v>19068</v>
      </c>
      <c r="D4322"/>
      <c r="E4322"/>
      <c r="F4322"/>
      <c r="G4322"/>
      <c r="H4322"/>
      <c r="I4322"/>
      <c r="J4322"/>
      <c r="K4322"/>
      <c r="L4322"/>
      <c r="M4322"/>
      <c r="N4322" t="s">
        <v>8278</v>
      </c>
      <c r="O4322"/>
      <c r="P4322" s="401">
        <f>INDEX('Page 3 - Financial Information'!$K$16:$X$186,Y4322,X4322)</f>
        <v>0</v>
      </c>
      <c r="Q4322"/>
      <c r="R4322"/>
      <c r="S4322" t="s">
        <v>8290</v>
      </c>
      <c r="T4322"/>
      <c r="U4322"/>
      <c r="V4322"/>
      <c r="W4322"/>
      <c r="X4322" s="397">
        <v>1</v>
      </c>
      <c r="Y4322" s="397">
        <v>2</v>
      </c>
    </row>
    <row r="4323" spans="1:25" x14ac:dyDescent="0.25">
      <c r="A4323" t="str">
        <f>'Page 1 - General Information'!$G$12</f>
        <v>000000000</v>
      </c>
      <c r="B4323" t="str">
        <f>'Page 1 - General Information'!$G$16</f>
        <v/>
      </c>
      <c r="C4323" s="395" t="s">
        <v>19068</v>
      </c>
      <c r="D4323"/>
      <c r="E4323"/>
      <c r="F4323"/>
      <c r="G4323"/>
      <c r="H4323"/>
      <c r="I4323"/>
      <c r="J4323"/>
      <c r="K4323"/>
      <c r="L4323"/>
      <c r="M4323"/>
      <c r="N4323" t="s">
        <v>8278</v>
      </c>
      <c r="O4323"/>
      <c r="P4323" s="401">
        <f>INDEX('Page 3 - Financial Information'!$K$16:$X$186,Y4323,X4323)</f>
        <v>0</v>
      </c>
      <c r="Q4323"/>
      <c r="R4323"/>
      <c r="S4323" t="s">
        <v>8291</v>
      </c>
      <c r="T4323"/>
      <c r="U4323"/>
      <c r="V4323"/>
      <c r="W4323"/>
      <c r="X4323" s="397">
        <v>3</v>
      </c>
      <c r="Y4323" s="397">
        <v>2</v>
      </c>
    </row>
    <row r="4324" spans="1:25" x14ac:dyDescent="0.25">
      <c r="A4324" t="str">
        <f>'Page 1 - General Information'!$G$12</f>
        <v>000000000</v>
      </c>
      <c r="B4324" t="str">
        <f>'Page 1 - General Information'!$G$16</f>
        <v/>
      </c>
      <c r="C4324" s="395" t="s">
        <v>19068</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25">
      <c r="A4325" t="str">
        <f>'Page 1 - General Information'!$G$12</f>
        <v>000000000</v>
      </c>
      <c r="B4325" t="str">
        <f>'Page 1 - General Information'!$G$16</f>
        <v/>
      </c>
      <c r="C4325" s="395" t="s">
        <v>19068</v>
      </c>
      <c r="D4325"/>
      <c r="E4325"/>
      <c r="F4325"/>
      <c r="G4325"/>
      <c r="H4325"/>
      <c r="I4325"/>
      <c r="J4325"/>
      <c r="K4325"/>
      <c r="L4325"/>
      <c r="M4325"/>
      <c r="N4325" t="s">
        <v>8278</v>
      </c>
      <c r="O4325"/>
      <c r="P4325" s="401">
        <f>INDEX('Page 3 - Financial Information'!$K$16:$X$186,Y4325,X4325)</f>
        <v>0</v>
      </c>
      <c r="Q4325"/>
      <c r="R4325"/>
      <c r="S4325" t="s">
        <v>8293</v>
      </c>
      <c r="T4325"/>
      <c r="U4325"/>
      <c r="V4325"/>
      <c r="W4325"/>
      <c r="X4325" s="397">
        <v>5</v>
      </c>
      <c r="Y4325" s="397">
        <v>2</v>
      </c>
    </row>
    <row r="4326" spans="1:25" x14ac:dyDescent="0.25">
      <c r="A4326" t="str">
        <f>'Page 1 - General Information'!$G$12</f>
        <v>000000000</v>
      </c>
      <c r="B4326" t="str">
        <f>'Page 1 - General Information'!$G$16</f>
        <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t="str">
        <f>'Page 1 - General Information'!$G$12</f>
        <v>000000000</v>
      </c>
      <c r="B4327" t="str">
        <f>'Page 1 - General Information'!$G$16</f>
        <v/>
      </c>
      <c r="C4327" s="395" t="s">
        <v>19068</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25">
      <c r="A4328" t="str">
        <f>'Page 1 - General Information'!$G$12</f>
        <v>000000000</v>
      </c>
      <c r="B4328" t="str">
        <f>'Page 1 - General Information'!$G$16</f>
        <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t="str">
        <f>'Page 1 - General Information'!$G$12</f>
        <v>000000000</v>
      </c>
      <c r="B4329" t="str">
        <f>'Page 1 - General Information'!$G$16</f>
        <v/>
      </c>
      <c r="C4329" s="395" t="s">
        <v>19068</v>
      </c>
      <c r="D4329"/>
      <c r="E4329"/>
      <c r="F4329"/>
      <c r="G4329"/>
      <c r="H4329"/>
      <c r="I4329"/>
      <c r="J4329"/>
      <c r="K4329"/>
      <c r="L4329"/>
      <c r="M4329"/>
      <c r="N4329" t="s">
        <v>8278</v>
      </c>
      <c r="O4329"/>
      <c r="P4329" s="401">
        <f>INDEX('Page 3 - Financial Information'!$K$16:$X$186,Y4329,X4329)</f>
        <v>0</v>
      </c>
      <c r="Q4329"/>
      <c r="R4329"/>
      <c r="S4329" t="s">
        <v>8297</v>
      </c>
      <c r="T4329"/>
      <c r="U4329"/>
      <c r="V4329"/>
      <c r="W4329"/>
      <c r="X4329" s="397">
        <v>9</v>
      </c>
      <c r="Y4329" s="397">
        <v>2</v>
      </c>
    </row>
    <row r="4330" spans="1:25" x14ac:dyDescent="0.25">
      <c r="A4330" t="str">
        <f>'Page 1 - General Information'!$G$12</f>
        <v>000000000</v>
      </c>
      <c r="B4330" t="str">
        <f>'Page 1 - General Information'!$G$16</f>
        <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t="str">
        <f>'Page 1 - General Information'!$G$12</f>
        <v>000000000</v>
      </c>
      <c r="B4331" t="str">
        <f>'Page 1 - General Information'!$G$16</f>
        <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t="str">
        <f>'Page 1 - General Information'!$G$12</f>
        <v>000000000</v>
      </c>
      <c r="B4332" t="str">
        <f>'Page 1 - General Information'!$G$16</f>
        <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t="str">
        <f>'Page 1 - General Information'!$G$12</f>
        <v>000000000</v>
      </c>
      <c r="B4333" t="str">
        <f>'Page 1 - General Information'!$G$16</f>
        <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t="str">
        <f>'Page 1 - General Information'!$G$12</f>
        <v>000000000</v>
      </c>
      <c r="B4334" t="str">
        <f>'Page 1 - General Information'!$G$16</f>
        <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t="str">
        <f>'Page 1 - General Information'!$G$12</f>
        <v>000000000</v>
      </c>
      <c r="B4335" t="str">
        <f>'Page 1 - General Information'!$G$16</f>
        <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t="str">
        <f>'Page 1 - General Information'!$G$12</f>
        <v>000000000</v>
      </c>
      <c r="B4336" t="str">
        <f>'Page 1 - General Information'!$G$16</f>
        <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t="str">
        <f>'Page 1 - General Information'!$G$12</f>
        <v>000000000</v>
      </c>
      <c r="B4337" t="str">
        <f>'Page 1 - General Information'!$G$16</f>
        <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t="str">
        <f>'Page 1 - General Information'!$G$12</f>
        <v>000000000</v>
      </c>
      <c r="B4338" t="str">
        <f>'Page 1 - General Information'!$G$16</f>
        <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t="str">
        <f>'Page 1 - General Information'!$G$12</f>
        <v>000000000</v>
      </c>
      <c r="B4339" t="str">
        <f>'Page 1 - General Information'!$G$16</f>
        <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t="str">
        <f>'Page 1 - General Information'!$G$12</f>
        <v>000000000</v>
      </c>
      <c r="B4340" t="str">
        <f>'Page 1 - General Information'!$G$16</f>
        <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t="str">
        <f>'Page 1 - General Information'!$G$12</f>
        <v>000000000</v>
      </c>
      <c r="B4341" t="str">
        <f>'Page 1 - General Information'!$G$16</f>
        <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t="str">
        <f>'Page 1 - General Information'!$G$12</f>
        <v>000000000</v>
      </c>
      <c r="B4342" t="str">
        <f>'Page 1 - General Information'!$G$16</f>
        <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t="str">
        <f>'Page 1 - General Information'!$G$12</f>
        <v>000000000</v>
      </c>
      <c r="B4343" t="str">
        <f>'Page 1 - General Information'!$G$16</f>
        <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t="str">
        <f>'Page 1 - General Information'!$G$12</f>
        <v>000000000</v>
      </c>
      <c r="B4344" t="str">
        <f>'Page 1 - General Information'!$G$16</f>
        <v/>
      </c>
      <c r="C4344" s="395" t="s">
        <v>19068</v>
      </c>
      <c r="D4344"/>
      <c r="E4344"/>
      <c r="F4344"/>
      <c r="G4344"/>
      <c r="H4344"/>
      <c r="I4344"/>
      <c r="J4344"/>
      <c r="K4344"/>
      <c r="L4344"/>
      <c r="M4344"/>
      <c r="N4344" t="s">
        <v>8278</v>
      </c>
      <c r="O4344"/>
      <c r="P4344" s="401">
        <f>INDEX('Page 3 - Financial Information'!$K$16:$X$186,Y4344,X4344)</f>
        <v>0</v>
      </c>
      <c r="Q4344"/>
      <c r="R4344"/>
      <c r="S4344" t="s">
        <v>8312</v>
      </c>
      <c r="T4344"/>
      <c r="U4344"/>
      <c r="V4344"/>
      <c r="W4344"/>
      <c r="X4344" s="397">
        <v>1</v>
      </c>
      <c r="Y4344" s="397">
        <v>4</v>
      </c>
    </row>
    <row r="4345" spans="1:25" x14ac:dyDescent="0.25">
      <c r="A4345" t="str">
        <f>'Page 1 - General Information'!$G$12</f>
        <v>000000000</v>
      </c>
      <c r="B4345" t="str">
        <f>'Page 1 - General Information'!$G$16</f>
        <v/>
      </c>
      <c r="C4345" s="395" t="s">
        <v>19068</v>
      </c>
      <c r="D4345"/>
      <c r="E4345"/>
      <c r="F4345"/>
      <c r="G4345"/>
      <c r="H4345"/>
      <c r="I4345"/>
      <c r="J4345"/>
      <c r="K4345"/>
      <c r="L4345"/>
      <c r="M4345"/>
      <c r="N4345" t="s">
        <v>8278</v>
      </c>
      <c r="O4345"/>
      <c r="P4345" s="401">
        <f>INDEX('Page 3 - Financial Information'!$K$16:$X$186,Y4345,X4345)</f>
        <v>0</v>
      </c>
      <c r="Q4345"/>
      <c r="R4345"/>
      <c r="S4345" t="s">
        <v>8313</v>
      </c>
      <c r="T4345"/>
      <c r="U4345"/>
      <c r="V4345"/>
      <c r="W4345"/>
      <c r="X4345" s="397">
        <v>3</v>
      </c>
      <c r="Y4345" s="397">
        <v>4</v>
      </c>
    </row>
    <row r="4346" spans="1:25" x14ac:dyDescent="0.25">
      <c r="A4346" t="str">
        <f>'Page 1 - General Information'!$G$12</f>
        <v>000000000</v>
      </c>
      <c r="B4346" t="str">
        <f>'Page 1 - General Information'!$G$16</f>
        <v/>
      </c>
      <c r="C4346" s="395" t="s">
        <v>19068</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t="str">
        <f>'Page 1 - General Information'!$G$12</f>
        <v>000000000</v>
      </c>
      <c r="B4347" t="str">
        <f>'Page 1 - General Information'!$G$16</f>
        <v/>
      </c>
      <c r="C4347" s="395" t="s">
        <v>19068</v>
      </c>
      <c r="D4347"/>
      <c r="E4347"/>
      <c r="F4347"/>
      <c r="G4347"/>
      <c r="H4347"/>
      <c r="I4347"/>
      <c r="J4347"/>
      <c r="K4347"/>
      <c r="L4347"/>
      <c r="M4347"/>
      <c r="N4347" t="s">
        <v>8278</v>
      </c>
      <c r="O4347"/>
      <c r="P4347" s="401">
        <f>INDEX('Page 3 - Financial Information'!$K$16:$X$186,Y4347,X4347)</f>
        <v>0</v>
      </c>
      <c r="Q4347"/>
      <c r="R4347"/>
      <c r="S4347" t="s">
        <v>8315</v>
      </c>
      <c r="T4347"/>
      <c r="U4347"/>
      <c r="V4347"/>
      <c r="W4347"/>
      <c r="X4347" s="397">
        <v>5</v>
      </c>
      <c r="Y4347" s="397">
        <v>4</v>
      </c>
    </row>
    <row r="4348" spans="1:25" x14ac:dyDescent="0.25">
      <c r="A4348" t="str">
        <f>'Page 1 - General Information'!$G$12</f>
        <v>000000000</v>
      </c>
      <c r="B4348" t="str">
        <f>'Page 1 - General Information'!$G$16</f>
        <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t="str">
        <f>'Page 1 - General Information'!$G$12</f>
        <v>000000000</v>
      </c>
      <c r="B4349" t="str">
        <f>'Page 1 - General Information'!$G$16</f>
        <v/>
      </c>
      <c r="C4349" s="395" t="s">
        <v>19068</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25">
      <c r="A4350" t="str">
        <f>'Page 1 - General Information'!$G$12</f>
        <v>000000000</v>
      </c>
      <c r="B4350" t="str">
        <f>'Page 1 - General Information'!$G$16</f>
        <v/>
      </c>
      <c r="C4350" s="395" t="s">
        <v>19068</v>
      </c>
      <c r="D4350"/>
      <c r="E4350"/>
      <c r="F4350"/>
      <c r="G4350"/>
      <c r="H4350"/>
      <c r="I4350"/>
      <c r="J4350"/>
      <c r="K4350"/>
      <c r="L4350"/>
      <c r="M4350"/>
      <c r="N4350" t="s">
        <v>8278</v>
      </c>
      <c r="O4350"/>
      <c r="P4350" s="401">
        <f>INDEX('Page 3 - Financial Information'!$K$16:$X$186,Y4350,X4350)</f>
        <v>0</v>
      </c>
      <c r="Q4350"/>
      <c r="R4350"/>
      <c r="S4350" t="s">
        <v>8318</v>
      </c>
      <c r="T4350"/>
      <c r="U4350"/>
      <c r="V4350"/>
      <c r="W4350"/>
      <c r="X4350" s="397">
        <v>8</v>
      </c>
      <c r="Y4350" s="397">
        <v>4</v>
      </c>
    </row>
    <row r="4351" spans="1:25" x14ac:dyDescent="0.25">
      <c r="A4351" t="str">
        <f>'Page 1 - General Information'!$G$12</f>
        <v>000000000</v>
      </c>
      <c r="B4351" t="str">
        <f>'Page 1 - General Information'!$G$16</f>
        <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t="str">
        <f>'Page 1 - General Information'!$G$12</f>
        <v>000000000</v>
      </c>
      <c r="B4352" t="str">
        <f>'Page 1 - General Information'!$G$16</f>
        <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t="str">
        <f>'Page 1 - General Information'!$G$12</f>
        <v>000000000</v>
      </c>
      <c r="B4353" t="str">
        <f>'Page 1 - General Information'!$G$16</f>
        <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t="str">
        <f>'Page 1 - General Information'!$G$12</f>
        <v>000000000</v>
      </c>
      <c r="B4354" t="str">
        <f>'Page 1 - General Information'!$G$16</f>
        <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t="str">
        <f>'Page 1 - General Information'!$G$12</f>
        <v>000000000</v>
      </c>
      <c r="B4355" t="str">
        <f>'Page 1 - General Information'!$G$16</f>
        <v/>
      </c>
      <c r="C4355" s="395" t="s">
        <v>19068</v>
      </c>
      <c r="D4355"/>
      <c r="E4355"/>
      <c r="F4355"/>
      <c r="G4355"/>
      <c r="H4355"/>
      <c r="I4355"/>
      <c r="J4355"/>
      <c r="K4355"/>
      <c r="L4355"/>
      <c r="M4355"/>
      <c r="N4355" t="s">
        <v>8278</v>
      </c>
      <c r="O4355"/>
      <c r="P4355" s="401">
        <f>INDEX('Page 3 - Financial Information'!$K$16:$X$186,Y4355,X4355)</f>
        <v>0</v>
      </c>
      <c r="Q4355"/>
      <c r="R4355"/>
      <c r="S4355" t="s">
        <v>8323</v>
      </c>
      <c r="T4355"/>
      <c r="U4355"/>
      <c r="V4355"/>
      <c r="W4355"/>
      <c r="X4355" s="397">
        <v>1</v>
      </c>
      <c r="Y4355" s="397">
        <v>5</v>
      </c>
    </row>
    <row r="4356" spans="1:25" x14ac:dyDescent="0.25">
      <c r="A4356" t="str">
        <f>'Page 1 - General Information'!$G$12</f>
        <v>000000000</v>
      </c>
      <c r="B4356" t="str">
        <f>'Page 1 - General Information'!$G$16</f>
        <v/>
      </c>
      <c r="C4356" s="395" t="s">
        <v>19068</v>
      </c>
      <c r="D4356"/>
      <c r="E4356"/>
      <c r="F4356"/>
      <c r="G4356"/>
      <c r="H4356"/>
      <c r="I4356"/>
      <c r="J4356"/>
      <c r="K4356"/>
      <c r="L4356"/>
      <c r="M4356"/>
      <c r="N4356" t="s">
        <v>8278</v>
      </c>
      <c r="O4356"/>
      <c r="P4356" s="401">
        <f>INDEX('Page 3 - Financial Information'!$K$16:$X$186,Y4356,X4356)</f>
        <v>0</v>
      </c>
      <c r="Q4356"/>
      <c r="R4356"/>
      <c r="S4356" t="s">
        <v>8324</v>
      </c>
      <c r="T4356"/>
      <c r="U4356"/>
      <c r="V4356"/>
      <c r="W4356"/>
      <c r="X4356" s="397">
        <v>3</v>
      </c>
      <c r="Y4356" s="397">
        <v>5</v>
      </c>
    </row>
    <row r="4357" spans="1:25" x14ac:dyDescent="0.25">
      <c r="A4357" t="str">
        <f>'Page 1 - General Information'!$G$12</f>
        <v>000000000</v>
      </c>
      <c r="B4357" t="str">
        <f>'Page 1 - General Information'!$G$16</f>
        <v/>
      </c>
      <c r="C4357" s="395" t="s">
        <v>19068</v>
      </c>
      <c r="D4357"/>
      <c r="E4357"/>
      <c r="F4357"/>
      <c r="G4357"/>
      <c r="H4357"/>
      <c r="I4357"/>
      <c r="J4357"/>
      <c r="K4357"/>
      <c r="L4357"/>
      <c r="M4357"/>
      <c r="N4357" t="s">
        <v>8278</v>
      </c>
      <c r="O4357"/>
      <c r="P4357" s="401">
        <f>INDEX('Page 3 - Financial Information'!$K$16:$X$186,Y4357,X4357)</f>
        <v>0</v>
      </c>
      <c r="Q4357"/>
      <c r="R4357"/>
      <c r="S4357" t="s">
        <v>8325</v>
      </c>
      <c r="T4357"/>
      <c r="U4357"/>
      <c r="V4357"/>
      <c r="W4357"/>
      <c r="X4357" s="397">
        <v>4</v>
      </c>
      <c r="Y4357" s="397">
        <v>5</v>
      </c>
    </row>
    <row r="4358" spans="1:25" x14ac:dyDescent="0.25">
      <c r="A4358" t="str">
        <f>'Page 1 - General Information'!$G$12</f>
        <v>000000000</v>
      </c>
      <c r="B4358" t="str">
        <f>'Page 1 - General Information'!$G$16</f>
        <v/>
      </c>
      <c r="C4358" s="395" t="s">
        <v>19068</v>
      </c>
      <c r="D4358"/>
      <c r="E4358"/>
      <c r="F4358"/>
      <c r="G4358"/>
      <c r="H4358"/>
      <c r="I4358"/>
      <c r="J4358"/>
      <c r="K4358"/>
      <c r="L4358"/>
      <c r="M4358"/>
      <c r="N4358" t="s">
        <v>8278</v>
      </c>
      <c r="O4358"/>
      <c r="P4358" s="401">
        <f>INDEX('Page 3 - Financial Information'!$K$16:$X$186,Y4358,X4358)</f>
        <v>0</v>
      </c>
      <c r="Q4358"/>
      <c r="R4358"/>
      <c r="S4358" t="s">
        <v>8326</v>
      </c>
      <c r="T4358"/>
      <c r="U4358"/>
      <c r="V4358"/>
      <c r="W4358"/>
      <c r="X4358" s="397">
        <v>5</v>
      </c>
      <c r="Y4358" s="397">
        <v>5</v>
      </c>
    </row>
    <row r="4359" spans="1:25" x14ac:dyDescent="0.25">
      <c r="A4359" t="str">
        <f>'Page 1 - General Information'!$G$12</f>
        <v>000000000</v>
      </c>
      <c r="B4359" t="str">
        <f>'Page 1 - General Information'!$G$16</f>
        <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t="str">
        <f>'Page 1 - General Information'!$G$12</f>
        <v>000000000</v>
      </c>
      <c r="B4360" t="str">
        <f>'Page 1 - General Information'!$G$16</f>
        <v/>
      </c>
      <c r="C4360" s="395" t="s">
        <v>19068</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25">
      <c r="A4361" t="str">
        <f>'Page 1 - General Information'!$G$12</f>
        <v>000000000</v>
      </c>
      <c r="B4361" t="str">
        <f>'Page 1 - General Information'!$G$16</f>
        <v/>
      </c>
      <c r="C4361" s="395" t="s">
        <v>19068</v>
      </c>
      <c r="D4361"/>
      <c r="E4361"/>
      <c r="F4361"/>
      <c r="G4361"/>
      <c r="H4361"/>
      <c r="I4361"/>
      <c r="J4361"/>
      <c r="K4361"/>
      <c r="L4361"/>
      <c r="M4361"/>
      <c r="N4361" t="s">
        <v>8278</v>
      </c>
      <c r="O4361"/>
      <c r="P4361" s="401">
        <f>INDEX('Page 3 - Financial Information'!$K$16:$X$186,Y4361,X4361)</f>
        <v>0</v>
      </c>
      <c r="Q4361"/>
      <c r="R4361"/>
      <c r="S4361" t="s">
        <v>8329</v>
      </c>
      <c r="T4361"/>
      <c r="U4361"/>
      <c r="V4361"/>
      <c r="W4361"/>
      <c r="X4361" s="397">
        <v>8</v>
      </c>
      <c r="Y4361" s="397">
        <v>5</v>
      </c>
    </row>
    <row r="4362" spans="1:25" x14ac:dyDescent="0.25">
      <c r="A4362" t="str">
        <f>'Page 1 - General Information'!$G$12</f>
        <v>000000000</v>
      </c>
      <c r="B4362" t="str">
        <f>'Page 1 - General Information'!$G$16</f>
        <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t="str">
        <f>'Page 1 - General Information'!$G$12</f>
        <v>000000000</v>
      </c>
      <c r="B4363" t="str">
        <f>'Page 1 - General Information'!$G$16</f>
        <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t="str">
        <f>'Page 1 - General Information'!$G$12</f>
        <v>000000000</v>
      </c>
      <c r="B4364" t="str">
        <f>'Page 1 - General Information'!$G$16</f>
        <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t="str">
        <f>'Page 1 - General Information'!$G$12</f>
        <v>000000000</v>
      </c>
      <c r="B4365" t="str">
        <f>'Page 1 - General Information'!$G$16</f>
        <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t="str">
        <f>'Page 1 - General Information'!$G$12</f>
        <v>000000000</v>
      </c>
      <c r="B4366" t="str">
        <f>'Page 1 - General Information'!$G$16</f>
        <v/>
      </c>
      <c r="C4366" s="395" t="s">
        <v>19068</v>
      </c>
      <c r="D4366"/>
      <c r="E4366"/>
      <c r="F4366"/>
      <c r="G4366"/>
      <c r="H4366"/>
      <c r="I4366"/>
      <c r="J4366"/>
      <c r="K4366"/>
      <c r="L4366"/>
      <c r="M4366"/>
      <c r="N4366" t="s">
        <v>8278</v>
      </c>
      <c r="O4366"/>
      <c r="P4366" s="401">
        <f>INDEX('Page 3 - Financial Information'!$K$16:$X$186,Y4366,X4366)</f>
        <v>0</v>
      </c>
      <c r="Q4366"/>
      <c r="R4366"/>
      <c r="S4366" t="s">
        <v>8334</v>
      </c>
      <c r="T4366"/>
      <c r="U4366"/>
      <c r="V4366"/>
      <c r="W4366"/>
      <c r="X4366" s="397">
        <v>1</v>
      </c>
      <c r="Y4366" s="397">
        <v>6</v>
      </c>
    </row>
    <row r="4367" spans="1:25" x14ac:dyDescent="0.25">
      <c r="A4367" t="str">
        <f>'Page 1 - General Information'!$G$12</f>
        <v>000000000</v>
      </c>
      <c r="B4367" t="str">
        <f>'Page 1 - General Information'!$G$16</f>
        <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t="str">
        <f>'Page 1 - General Information'!$G$12</f>
        <v>000000000</v>
      </c>
      <c r="B4368" t="str">
        <f>'Page 1 - General Information'!$G$16</f>
        <v/>
      </c>
      <c r="C4368" s="395" t="s">
        <v>19068</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25">
      <c r="A4369" t="str">
        <f>'Page 1 - General Information'!$G$12</f>
        <v>000000000</v>
      </c>
      <c r="B4369" t="str">
        <f>'Page 1 - General Information'!$G$16</f>
        <v/>
      </c>
      <c r="C4369" s="395" t="s">
        <v>19068</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25">
      <c r="A4370" t="str">
        <f>'Page 1 - General Information'!$G$12</f>
        <v>000000000</v>
      </c>
      <c r="B4370" t="str">
        <f>'Page 1 - General Information'!$G$16</f>
        <v/>
      </c>
      <c r="C4370" s="395" t="s">
        <v>19068</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t="str">
        <f>'Page 1 - General Information'!$G$12</f>
        <v>000000000</v>
      </c>
      <c r="B4371" t="str">
        <f>'Page 1 - General Information'!$G$16</f>
        <v/>
      </c>
      <c r="C4371" s="395" t="s">
        <v>19068</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25">
      <c r="A4372" t="str">
        <f>'Page 1 - General Information'!$G$12</f>
        <v>000000000</v>
      </c>
      <c r="B4372" t="str">
        <f>'Page 1 - General Information'!$G$16</f>
        <v/>
      </c>
      <c r="C4372" s="395" t="s">
        <v>19068</v>
      </c>
      <c r="D4372"/>
      <c r="E4372"/>
      <c r="F4372"/>
      <c r="G4372"/>
      <c r="H4372"/>
      <c r="I4372"/>
      <c r="J4372"/>
      <c r="K4372"/>
      <c r="L4372"/>
      <c r="M4372"/>
      <c r="N4372" t="s">
        <v>8278</v>
      </c>
      <c r="O4372"/>
      <c r="P4372" s="401">
        <f>INDEX('Page 3 - Financial Information'!$K$16:$X$186,Y4372,X4372)</f>
        <v>0</v>
      </c>
      <c r="Q4372"/>
      <c r="R4372"/>
      <c r="S4372" t="s">
        <v>8340</v>
      </c>
      <c r="T4372"/>
      <c r="U4372"/>
      <c r="V4372"/>
      <c r="W4372"/>
      <c r="X4372" s="397">
        <v>8</v>
      </c>
      <c r="Y4372" s="397">
        <v>6</v>
      </c>
    </row>
    <row r="4373" spans="1:25" x14ac:dyDescent="0.25">
      <c r="A4373" t="str">
        <f>'Page 1 - General Information'!$G$12</f>
        <v>000000000</v>
      </c>
      <c r="B4373" t="str">
        <f>'Page 1 - General Information'!$G$16</f>
        <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t="str">
        <f>'Page 1 - General Information'!$G$12</f>
        <v>000000000</v>
      </c>
      <c r="B4374" t="str">
        <f>'Page 1 - General Information'!$G$16</f>
        <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t="str">
        <f>'Page 1 - General Information'!$G$12</f>
        <v>000000000</v>
      </c>
      <c r="B4375" t="str">
        <f>'Page 1 - General Information'!$G$16</f>
        <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t="str">
        <f>'Page 1 - General Information'!$G$12</f>
        <v>000000000</v>
      </c>
      <c r="B4376" t="str">
        <f>'Page 1 - General Information'!$G$16</f>
        <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t="str">
        <f>'Page 1 - General Information'!$G$12</f>
        <v>000000000</v>
      </c>
      <c r="B4377" t="str">
        <f>'Page 1 - General Information'!$G$16</f>
        <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t="str">
        <f>'Page 1 - General Information'!$G$12</f>
        <v>000000000</v>
      </c>
      <c r="B4378" t="str">
        <f>'Page 1 - General Information'!$G$16</f>
        <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t="str">
        <f>'Page 1 - General Information'!$G$12</f>
        <v>000000000</v>
      </c>
      <c r="B4379" t="str">
        <f>'Page 1 - General Information'!$G$16</f>
        <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t="str">
        <f>'Page 1 - General Information'!$G$12</f>
        <v>000000000</v>
      </c>
      <c r="B4380" t="str">
        <f>'Page 1 - General Information'!$G$16</f>
        <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t="str">
        <f>'Page 1 - General Information'!$G$12</f>
        <v>000000000</v>
      </c>
      <c r="B4381" t="str">
        <f>'Page 1 - General Information'!$G$16</f>
        <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t="str">
        <f>'Page 1 - General Information'!$G$12</f>
        <v>000000000</v>
      </c>
      <c r="B4382" t="str">
        <f>'Page 1 - General Information'!$G$16</f>
        <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t="str">
        <f>'Page 1 - General Information'!$G$12</f>
        <v>000000000</v>
      </c>
      <c r="B4383" t="str">
        <f>'Page 1 - General Information'!$G$16</f>
        <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t="str">
        <f>'Page 1 - General Information'!$G$12</f>
        <v>000000000</v>
      </c>
      <c r="B4384" t="str">
        <f>'Page 1 - General Information'!$G$16</f>
        <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t="str">
        <f>'Page 1 - General Information'!$G$12</f>
        <v>000000000</v>
      </c>
      <c r="B4385" t="str">
        <f>'Page 1 - General Information'!$G$16</f>
        <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t="str">
        <f>'Page 1 - General Information'!$G$12</f>
        <v>000000000</v>
      </c>
      <c r="B4386" t="str">
        <f>'Page 1 - General Information'!$G$16</f>
        <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t="str">
        <f>'Page 1 - General Information'!$G$12</f>
        <v>000000000</v>
      </c>
      <c r="B4387" t="str">
        <f>'Page 1 - General Information'!$G$16</f>
        <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t="str">
        <f>'Page 1 - General Information'!$G$12</f>
        <v>000000000</v>
      </c>
      <c r="B4388" t="str">
        <f>'Page 1 - General Information'!$G$16</f>
        <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t="str">
        <f>'Page 1 - General Information'!$G$12</f>
        <v>000000000</v>
      </c>
      <c r="B4389" t="str">
        <f>'Page 1 - General Information'!$G$16</f>
        <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t="str">
        <f>'Page 1 - General Information'!$G$12</f>
        <v>000000000</v>
      </c>
      <c r="B4390" t="str">
        <f>'Page 1 - General Information'!$G$16</f>
        <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t="str">
        <f>'Page 1 - General Information'!$G$12</f>
        <v>000000000</v>
      </c>
      <c r="B4391" t="str">
        <f>'Page 1 - General Information'!$G$16</f>
        <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t="str">
        <f>'Page 1 - General Information'!$G$12</f>
        <v>000000000</v>
      </c>
      <c r="B4392" t="str">
        <f>'Page 1 - General Information'!$G$16</f>
        <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t="str">
        <f>'Page 1 - General Information'!$G$12</f>
        <v>000000000</v>
      </c>
      <c r="B4393" t="str">
        <f>'Page 1 - General Information'!$G$16</f>
        <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t="str">
        <f>'Page 1 - General Information'!$G$12</f>
        <v>000000000</v>
      </c>
      <c r="B4394" t="str">
        <f>'Page 1 - General Information'!$G$16</f>
        <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t="str">
        <f>'Page 1 - General Information'!$G$12</f>
        <v>000000000</v>
      </c>
      <c r="B4395" t="str">
        <f>'Page 1 - General Information'!$G$16</f>
        <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t="str">
        <f>'Page 1 - General Information'!$G$12</f>
        <v>000000000</v>
      </c>
      <c r="B4396" t="str">
        <f>'Page 1 - General Information'!$G$16</f>
        <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t="str">
        <f>'Page 1 - General Information'!$G$12</f>
        <v>000000000</v>
      </c>
      <c r="B4397" t="str">
        <f>'Page 1 - General Information'!$G$16</f>
        <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t="str">
        <f>'Page 1 - General Information'!$G$12</f>
        <v>000000000</v>
      </c>
      <c r="B4398" t="str">
        <f>'Page 1 - General Information'!$G$16</f>
        <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t="str">
        <f>'Page 1 - General Information'!$G$12</f>
        <v>000000000</v>
      </c>
      <c r="B4399" t="str">
        <f>'Page 1 - General Information'!$G$16</f>
        <v/>
      </c>
      <c r="C4399" s="395" t="s">
        <v>19068</v>
      </c>
      <c r="D4399"/>
      <c r="E4399"/>
      <c r="F4399"/>
      <c r="G4399"/>
      <c r="H4399"/>
      <c r="I4399"/>
      <c r="J4399"/>
      <c r="K4399"/>
      <c r="L4399"/>
      <c r="M4399"/>
      <c r="N4399" t="s">
        <v>8278</v>
      </c>
      <c r="O4399"/>
      <c r="P4399" s="401">
        <f>INDEX('Page 3 - Financial Information'!$K$16:$X$186,Y4399,X4399)</f>
        <v>0</v>
      </c>
      <c r="Q4399"/>
      <c r="R4399"/>
      <c r="S4399" t="s">
        <v>8367</v>
      </c>
      <c r="T4399"/>
      <c r="U4399"/>
      <c r="V4399"/>
      <c r="W4399"/>
      <c r="X4399" s="397">
        <v>1</v>
      </c>
      <c r="Y4399" s="397">
        <v>9</v>
      </c>
    </row>
    <row r="4400" spans="1:25" x14ac:dyDescent="0.25">
      <c r="A4400" t="str">
        <f>'Page 1 - General Information'!$G$12</f>
        <v>000000000</v>
      </c>
      <c r="B4400" t="str">
        <f>'Page 1 - General Information'!$G$16</f>
        <v/>
      </c>
      <c r="C4400" s="395" t="s">
        <v>19068</v>
      </c>
      <c r="D4400"/>
      <c r="E4400"/>
      <c r="F4400"/>
      <c r="G4400"/>
      <c r="H4400"/>
      <c r="I4400"/>
      <c r="J4400"/>
      <c r="K4400"/>
      <c r="L4400"/>
      <c r="M4400"/>
      <c r="N4400" t="s">
        <v>8278</v>
      </c>
      <c r="O4400"/>
      <c r="P4400" s="401">
        <f>INDEX('Page 3 - Financial Information'!$K$16:$X$186,Y4400,X4400)</f>
        <v>0</v>
      </c>
      <c r="Q4400"/>
      <c r="R4400"/>
      <c r="S4400" t="s">
        <v>8368</v>
      </c>
      <c r="T4400"/>
      <c r="U4400"/>
      <c r="V4400"/>
      <c r="W4400"/>
      <c r="X4400" s="397">
        <v>3</v>
      </c>
      <c r="Y4400" s="397">
        <v>9</v>
      </c>
    </row>
    <row r="4401" spans="1:25" x14ac:dyDescent="0.25">
      <c r="A4401" t="str">
        <f>'Page 1 - General Information'!$G$12</f>
        <v>000000000</v>
      </c>
      <c r="B4401" t="str">
        <f>'Page 1 - General Information'!$G$16</f>
        <v/>
      </c>
      <c r="C4401" s="395" t="s">
        <v>19068</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25">
      <c r="A4402" t="str">
        <f>'Page 1 - General Information'!$G$12</f>
        <v>000000000</v>
      </c>
      <c r="B4402" t="str">
        <f>'Page 1 - General Information'!$G$16</f>
        <v/>
      </c>
      <c r="C4402" s="395" t="s">
        <v>19068</v>
      </c>
      <c r="D4402"/>
      <c r="E4402"/>
      <c r="F4402"/>
      <c r="G4402"/>
      <c r="H4402"/>
      <c r="I4402"/>
      <c r="J4402"/>
      <c r="K4402"/>
      <c r="L4402"/>
      <c r="M4402"/>
      <c r="N4402" t="s">
        <v>8278</v>
      </c>
      <c r="O4402"/>
      <c r="P4402" s="401">
        <f>INDEX('Page 3 - Financial Information'!$K$16:$X$186,Y4402,X4402)</f>
        <v>0</v>
      </c>
      <c r="Q4402"/>
      <c r="R4402"/>
      <c r="S4402" t="s">
        <v>8370</v>
      </c>
      <c r="T4402"/>
      <c r="U4402"/>
      <c r="V4402"/>
      <c r="W4402"/>
      <c r="X4402" s="397">
        <v>5</v>
      </c>
      <c r="Y4402" s="397">
        <v>9</v>
      </c>
    </row>
    <row r="4403" spans="1:25" x14ac:dyDescent="0.25">
      <c r="A4403" t="str">
        <f>'Page 1 - General Information'!$G$12</f>
        <v>000000000</v>
      </c>
      <c r="B4403" t="str">
        <f>'Page 1 - General Information'!$G$16</f>
        <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t="str">
        <f>'Page 1 - General Information'!$G$12</f>
        <v>000000000</v>
      </c>
      <c r="B4404" t="str">
        <f>'Page 1 - General Information'!$G$16</f>
        <v/>
      </c>
      <c r="C4404" s="395" t="s">
        <v>19068</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25">
      <c r="A4405" t="str">
        <f>'Page 1 - General Information'!$G$12</f>
        <v>000000000</v>
      </c>
      <c r="B4405" t="str">
        <f>'Page 1 - General Information'!$G$16</f>
        <v/>
      </c>
      <c r="C4405" s="395" t="s">
        <v>19068</v>
      </c>
      <c r="D4405"/>
      <c r="E4405"/>
      <c r="F4405"/>
      <c r="G4405"/>
      <c r="H4405"/>
      <c r="I4405"/>
      <c r="J4405"/>
      <c r="K4405"/>
      <c r="L4405"/>
      <c r="M4405"/>
      <c r="N4405" t="s">
        <v>8278</v>
      </c>
      <c r="O4405"/>
      <c r="P4405" s="401">
        <f>INDEX('Page 3 - Financial Information'!$K$16:$X$186,Y4405,X4405)</f>
        <v>0</v>
      </c>
      <c r="Q4405"/>
      <c r="R4405"/>
      <c r="S4405" t="s">
        <v>8373</v>
      </c>
      <c r="T4405"/>
      <c r="U4405"/>
      <c r="V4405"/>
      <c r="W4405"/>
      <c r="X4405" s="397">
        <v>8</v>
      </c>
      <c r="Y4405" s="397">
        <v>9</v>
      </c>
    </row>
    <row r="4406" spans="1:25" x14ac:dyDescent="0.25">
      <c r="A4406" t="str">
        <f>'Page 1 - General Information'!$G$12</f>
        <v>000000000</v>
      </c>
      <c r="B4406" t="str">
        <f>'Page 1 - General Information'!$G$16</f>
        <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t="str">
        <f>'Page 1 - General Information'!$G$12</f>
        <v>000000000</v>
      </c>
      <c r="B4407" t="str">
        <f>'Page 1 - General Information'!$G$16</f>
        <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t="str">
        <f>'Page 1 - General Information'!$G$12</f>
        <v>000000000</v>
      </c>
      <c r="B4408" t="str">
        <f>'Page 1 - General Information'!$G$16</f>
        <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t="str">
        <f>'Page 1 - General Information'!$G$12</f>
        <v>000000000</v>
      </c>
      <c r="B4409" t="str">
        <f>'Page 1 - General Information'!$G$16</f>
        <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t="str">
        <f>'Page 1 - General Information'!$G$12</f>
        <v>000000000</v>
      </c>
      <c r="B4410" t="str">
        <f>'Page 1 - General Information'!$G$16</f>
        <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25">
      <c r="A4411" t="str">
        <f>'Page 1 - General Information'!$G$12</f>
        <v>000000000</v>
      </c>
      <c r="B4411" t="str">
        <f>'Page 1 - General Information'!$G$16</f>
        <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25">
      <c r="A4412" t="str">
        <f>'Page 1 - General Information'!$G$12</f>
        <v>000000000</v>
      </c>
      <c r="B4412" t="str">
        <f>'Page 1 - General Information'!$G$16</f>
        <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t="str">
        <f>'Page 1 - General Information'!$G$12</f>
        <v>000000000</v>
      </c>
      <c r="B4413" t="str">
        <f>'Page 1 - General Information'!$G$16</f>
        <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t="str">
        <f>'Page 1 - General Information'!$G$12</f>
        <v>000000000</v>
      </c>
      <c r="B4414" t="str">
        <f>'Page 1 - General Information'!$G$16</f>
        <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t="str">
        <f>'Page 1 - General Information'!$G$12</f>
        <v>000000000</v>
      </c>
      <c r="B4415" t="str">
        <f>'Page 1 - General Information'!$G$16</f>
        <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t="str">
        <f>'Page 1 - General Information'!$G$12</f>
        <v>000000000</v>
      </c>
      <c r="B4416" t="str">
        <f>'Page 1 - General Information'!$G$16</f>
        <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t="str">
        <f>'Page 1 - General Information'!$G$12</f>
        <v>000000000</v>
      </c>
      <c r="B4417" t="str">
        <f>'Page 1 - General Information'!$G$16</f>
        <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t="str">
        <f>'Page 1 - General Information'!$G$12</f>
        <v>000000000</v>
      </c>
      <c r="B4418" t="str">
        <f>'Page 1 - General Information'!$G$16</f>
        <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t="str">
        <f>'Page 1 - General Information'!$G$12</f>
        <v>000000000</v>
      </c>
      <c r="B4419" t="str">
        <f>'Page 1 - General Information'!$G$16</f>
        <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t="str">
        <f>'Page 1 - General Information'!$G$12</f>
        <v>000000000</v>
      </c>
      <c r="B4420" t="str">
        <f>'Page 1 - General Information'!$G$16</f>
        <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t="str">
        <f>'Page 1 - General Information'!$G$12</f>
        <v>000000000</v>
      </c>
      <c r="B4421" t="str">
        <f>'Page 1 - General Information'!$G$16</f>
        <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t="str">
        <f>'Page 1 - General Information'!$G$12</f>
        <v>000000000</v>
      </c>
      <c r="B4422" t="str">
        <f>'Page 1 - General Information'!$G$16</f>
        <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t="str">
        <f>'Page 1 - General Information'!$G$12</f>
        <v>000000000</v>
      </c>
      <c r="B4423" t="str">
        <f>'Page 1 - General Information'!$G$16</f>
        <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t="str">
        <f>'Page 1 - General Information'!$G$12</f>
        <v>000000000</v>
      </c>
      <c r="B4424" t="str">
        <f>'Page 1 - General Information'!$G$16</f>
        <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t="str">
        <f>'Page 1 - General Information'!$G$12</f>
        <v>000000000</v>
      </c>
      <c r="B4425" t="str">
        <f>'Page 1 - General Information'!$G$16</f>
        <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t="str">
        <f>'Page 1 - General Information'!$G$12</f>
        <v>000000000</v>
      </c>
      <c r="B4426" t="str">
        <f>'Page 1 - General Information'!$G$16</f>
        <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t="str">
        <f>'Page 1 - General Information'!$G$12</f>
        <v>000000000</v>
      </c>
      <c r="B4427" t="str">
        <f>'Page 1 - General Information'!$G$16</f>
        <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t="str">
        <f>'Page 1 - General Information'!$G$12</f>
        <v>000000000</v>
      </c>
      <c r="B4428" t="str">
        <f>'Page 1 - General Information'!$G$16</f>
        <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t="str">
        <f>'Page 1 - General Information'!$G$12</f>
        <v>000000000</v>
      </c>
      <c r="B4429" t="str">
        <f>'Page 1 - General Information'!$G$16</f>
        <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t="str">
        <f>'Page 1 - General Information'!$G$12</f>
        <v>000000000</v>
      </c>
      <c r="B4430" t="str">
        <f>'Page 1 - General Information'!$G$16</f>
        <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t="str">
        <f>'Page 1 - General Information'!$G$12</f>
        <v>000000000</v>
      </c>
      <c r="B4431" t="str">
        <f>'Page 1 - General Information'!$G$16</f>
        <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t="str">
        <f>'Page 1 - General Information'!$G$12</f>
        <v>000000000</v>
      </c>
      <c r="B4432" t="str">
        <f>'Page 1 - General Information'!$G$16</f>
        <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t="str">
        <f>'Page 1 - General Information'!$G$12</f>
        <v>000000000</v>
      </c>
      <c r="B4433" t="str">
        <f>'Page 1 - General Information'!$G$16</f>
        <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t="str">
        <f>'Page 1 - General Information'!$G$12</f>
        <v>000000000</v>
      </c>
      <c r="B4434" t="str">
        <f>'Page 1 - General Information'!$G$16</f>
        <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t="str">
        <f>'Page 1 - General Information'!$G$12</f>
        <v>000000000</v>
      </c>
      <c r="B4435" t="str">
        <f>'Page 1 - General Information'!$G$16</f>
        <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t="str">
        <f>'Page 1 - General Information'!$G$12</f>
        <v>000000000</v>
      </c>
      <c r="B4436" t="str">
        <f>'Page 1 - General Information'!$G$16</f>
        <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t="str">
        <f>'Page 1 - General Information'!$G$12</f>
        <v>000000000</v>
      </c>
      <c r="B4437" t="str">
        <f>'Page 1 - General Information'!$G$16</f>
        <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t="str">
        <f>'Page 1 - General Information'!$G$12</f>
        <v>000000000</v>
      </c>
      <c r="B4438" t="str">
        <f>'Page 1 - General Information'!$G$16</f>
        <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t="str">
        <f>'Page 1 - General Information'!$G$12</f>
        <v>000000000</v>
      </c>
      <c r="B4439" t="str">
        <f>'Page 1 - General Information'!$G$16</f>
        <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t="str">
        <f>'Page 1 - General Information'!$G$12</f>
        <v>000000000</v>
      </c>
      <c r="B4440" t="str">
        <f>'Page 1 - General Information'!$G$16</f>
        <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t="str">
        <f>'Page 1 - General Information'!$G$12</f>
        <v>000000000</v>
      </c>
      <c r="B4441" t="str">
        <f>'Page 1 - General Information'!$G$16</f>
        <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t="str">
        <f>'Page 1 - General Information'!$G$12</f>
        <v>000000000</v>
      </c>
      <c r="B4442" t="str">
        <f>'Page 1 - General Information'!$G$16</f>
        <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t="str">
        <f>'Page 1 - General Information'!$G$12</f>
        <v>000000000</v>
      </c>
      <c r="B4443" t="str">
        <f>'Page 1 - General Information'!$G$16</f>
        <v/>
      </c>
      <c r="C4443" s="395" t="s">
        <v>19068</v>
      </c>
      <c r="D4443"/>
      <c r="E4443"/>
      <c r="F4443"/>
      <c r="G4443"/>
      <c r="H4443"/>
      <c r="I4443"/>
      <c r="J4443"/>
      <c r="K4443"/>
      <c r="L4443"/>
      <c r="M4443"/>
      <c r="N4443" t="s">
        <v>8278</v>
      </c>
      <c r="O4443"/>
      <c r="P4443" s="401">
        <f>INDEX('Page 3 - Financial Information'!$K$16:$X$186,Y4443,X4443)</f>
        <v>0</v>
      </c>
      <c r="Q4443"/>
      <c r="R4443"/>
      <c r="S4443" t="s">
        <v>8411</v>
      </c>
      <c r="T4443"/>
      <c r="U4443"/>
      <c r="V4443"/>
      <c r="W4443"/>
      <c r="X4443" s="397">
        <v>1</v>
      </c>
      <c r="Y4443" s="397">
        <v>13</v>
      </c>
    </row>
    <row r="4444" spans="1:25" x14ac:dyDescent="0.25">
      <c r="A4444" t="str">
        <f>'Page 1 - General Information'!$G$12</f>
        <v>000000000</v>
      </c>
      <c r="B4444" t="str">
        <f>'Page 1 - General Information'!$G$16</f>
        <v/>
      </c>
      <c r="C4444" s="395" t="s">
        <v>19068</v>
      </c>
      <c r="D4444"/>
      <c r="E4444"/>
      <c r="F4444"/>
      <c r="G4444"/>
      <c r="H4444"/>
      <c r="I4444"/>
      <c r="J4444"/>
      <c r="K4444"/>
      <c r="L4444"/>
      <c r="M4444"/>
      <c r="N4444" t="s">
        <v>8278</v>
      </c>
      <c r="O4444"/>
      <c r="P4444" s="401">
        <f>INDEX('Page 3 - Financial Information'!$K$16:$X$186,Y4444,X4444)</f>
        <v>0</v>
      </c>
      <c r="Q4444"/>
      <c r="R4444"/>
      <c r="S4444" t="s">
        <v>8412</v>
      </c>
      <c r="T4444"/>
      <c r="U4444"/>
      <c r="V4444"/>
      <c r="W4444"/>
      <c r="X4444" s="397">
        <v>3</v>
      </c>
      <c r="Y4444" s="397">
        <v>13</v>
      </c>
    </row>
    <row r="4445" spans="1:25" x14ac:dyDescent="0.25">
      <c r="A4445" t="str">
        <f>'Page 1 - General Information'!$G$12</f>
        <v>000000000</v>
      </c>
      <c r="B4445" t="str">
        <f>'Page 1 - General Information'!$G$16</f>
        <v/>
      </c>
      <c r="C4445" s="395" t="s">
        <v>19068</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25">
      <c r="A4446" t="str">
        <f>'Page 1 - General Information'!$G$12</f>
        <v>000000000</v>
      </c>
      <c r="B4446" t="str">
        <f>'Page 1 - General Information'!$G$16</f>
        <v/>
      </c>
      <c r="C4446" s="395" t="s">
        <v>19068</v>
      </c>
      <c r="D4446"/>
      <c r="E4446"/>
      <c r="F4446"/>
      <c r="G4446"/>
      <c r="H4446"/>
      <c r="I4446"/>
      <c r="J4446"/>
      <c r="K4446"/>
      <c r="L4446"/>
      <c r="M4446"/>
      <c r="N4446" t="s">
        <v>8278</v>
      </c>
      <c r="O4446"/>
      <c r="P4446" s="401">
        <f>INDEX('Page 3 - Financial Information'!$K$16:$X$186,Y4446,X4446)</f>
        <v>0</v>
      </c>
      <c r="Q4446"/>
      <c r="R4446"/>
      <c r="S4446" t="s">
        <v>8414</v>
      </c>
      <c r="T4446"/>
      <c r="U4446"/>
      <c r="V4446"/>
      <c r="W4446"/>
      <c r="X4446" s="397">
        <v>5</v>
      </c>
      <c r="Y4446" s="397">
        <v>13</v>
      </c>
    </row>
    <row r="4447" spans="1:25" x14ac:dyDescent="0.25">
      <c r="A4447" t="str">
        <f>'Page 1 - General Information'!$G$12</f>
        <v>000000000</v>
      </c>
      <c r="B4447" t="str">
        <f>'Page 1 - General Information'!$G$16</f>
        <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t="str">
        <f>'Page 1 - General Information'!$G$12</f>
        <v>000000000</v>
      </c>
      <c r="B4448" t="str">
        <f>'Page 1 - General Information'!$G$16</f>
        <v/>
      </c>
      <c r="C4448" s="395" t="s">
        <v>19068</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25">
      <c r="A4449" t="str">
        <f>'Page 1 - General Information'!$G$12</f>
        <v>000000000</v>
      </c>
      <c r="B4449" t="str">
        <f>'Page 1 - General Information'!$G$16</f>
        <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t="str">
        <f>'Page 1 - General Information'!$G$12</f>
        <v>000000000</v>
      </c>
      <c r="B4450" t="str">
        <f>'Page 1 - General Information'!$G$16</f>
        <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t="str">
        <f>'Page 1 - General Information'!$G$12</f>
        <v>000000000</v>
      </c>
      <c r="B4451" t="str">
        <f>'Page 1 - General Information'!$G$16</f>
        <v/>
      </c>
      <c r="C4451" s="395" t="s">
        <v>19068</v>
      </c>
      <c r="D4451"/>
      <c r="E4451"/>
      <c r="F4451"/>
      <c r="G4451"/>
      <c r="H4451"/>
      <c r="I4451"/>
      <c r="J4451"/>
      <c r="K4451"/>
      <c r="L4451"/>
      <c r="M4451"/>
      <c r="N4451" t="s">
        <v>8278</v>
      </c>
      <c r="O4451"/>
      <c r="P4451" s="401">
        <f>INDEX('Page 3 - Financial Information'!$K$16:$X$186,Y4451,X4451)</f>
        <v>0</v>
      </c>
      <c r="Q4451"/>
      <c r="R4451"/>
      <c r="S4451" t="s">
        <v>8419</v>
      </c>
      <c r="T4451"/>
      <c r="U4451"/>
      <c r="V4451"/>
      <c r="W4451"/>
      <c r="X4451" s="397">
        <v>10</v>
      </c>
      <c r="Y4451" s="397">
        <v>13</v>
      </c>
    </row>
    <row r="4452" spans="1:25" x14ac:dyDescent="0.25">
      <c r="A4452" t="str">
        <f>'Page 1 - General Information'!$G$12</f>
        <v>000000000</v>
      </c>
      <c r="B4452" t="str">
        <f>'Page 1 - General Information'!$G$16</f>
        <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t="str">
        <f>'Page 1 - General Information'!$G$12</f>
        <v>000000000</v>
      </c>
      <c r="B4453" t="str">
        <f>'Page 1 - General Information'!$G$16</f>
        <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t="str">
        <f>'Page 1 - General Information'!$G$12</f>
        <v>000000000</v>
      </c>
      <c r="B4454" t="str">
        <f>'Page 1 - General Information'!$G$16</f>
        <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t="str">
        <f>'Page 1 - General Information'!$G$12</f>
        <v>000000000</v>
      </c>
      <c r="B4455" t="str">
        <f>'Page 1 - General Information'!$G$16</f>
        <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t="str">
        <f>'Page 1 - General Information'!$G$12</f>
        <v>000000000</v>
      </c>
      <c r="B4456" t="str">
        <f>'Page 1 - General Information'!$G$16</f>
        <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t="str">
        <f>'Page 1 - General Information'!$G$12</f>
        <v>000000000</v>
      </c>
      <c r="B4457" t="str">
        <f>'Page 1 - General Information'!$G$16</f>
        <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t="str">
        <f>'Page 1 - General Information'!$G$12</f>
        <v>000000000</v>
      </c>
      <c r="B4458" t="str">
        <f>'Page 1 - General Information'!$G$16</f>
        <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t="str">
        <f>'Page 1 - General Information'!$G$12</f>
        <v>000000000</v>
      </c>
      <c r="B4459" t="str">
        <f>'Page 1 - General Information'!$G$16</f>
        <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t="str">
        <f>'Page 1 - General Information'!$G$12</f>
        <v>000000000</v>
      </c>
      <c r="B4460" t="str">
        <f>'Page 1 - General Information'!$G$16</f>
        <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t="str">
        <f>'Page 1 - General Information'!$G$12</f>
        <v>000000000</v>
      </c>
      <c r="B4461" t="str">
        <f>'Page 1 - General Information'!$G$16</f>
        <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t="str">
        <f>'Page 1 - General Information'!$G$12</f>
        <v>000000000</v>
      </c>
      <c r="B4462" t="str">
        <f>'Page 1 - General Information'!$G$16</f>
        <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t="str">
        <f>'Page 1 - General Information'!$G$12</f>
        <v>000000000</v>
      </c>
      <c r="B4463" t="str">
        <f>'Page 1 - General Information'!$G$16</f>
        <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t="str">
        <f>'Page 1 - General Information'!$G$12</f>
        <v>000000000</v>
      </c>
      <c r="B4464" t="str">
        <f>'Page 1 - General Information'!$G$16</f>
        <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t="str">
        <f>'Page 1 - General Information'!$G$12</f>
        <v>000000000</v>
      </c>
      <c r="B4465" t="str">
        <f>'Page 1 - General Information'!$G$16</f>
        <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t="str">
        <f>'Page 1 - General Information'!$G$12</f>
        <v>000000000</v>
      </c>
      <c r="B4466" t="str">
        <f>'Page 1 - General Information'!$G$16</f>
        <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t="str">
        <f>'Page 1 - General Information'!$G$12</f>
        <v>000000000</v>
      </c>
      <c r="B4467" t="str">
        <f>'Page 1 - General Information'!$G$16</f>
        <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t="str">
        <f>'Page 1 - General Information'!$G$12</f>
        <v>000000000</v>
      </c>
      <c r="B4468" t="str">
        <f>'Page 1 - General Information'!$G$16</f>
        <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t="str">
        <f>'Page 1 - General Information'!$G$12</f>
        <v>000000000</v>
      </c>
      <c r="B4469" t="str">
        <f>'Page 1 - General Information'!$G$16</f>
        <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t="str">
        <f>'Page 1 - General Information'!$G$12</f>
        <v>000000000</v>
      </c>
      <c r="B4470" t="str">
        <f>'Page 1 - General Information'!$G$16</f>
        <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t="str">
        <f>'Page 1 - General Information'!$G$12</f>
        <v>000000000</v>
      </c>
      <c r="B4471" t="str">
        <f>'Page 1 - General Information'!$G$16</f>
        <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t="str">
        <f>'Page 1 - General Information'!$G$12</f>
        <v>000000000</v>
      </c>
      <c r="B4472" t="str">
        <f>'Page 1 - General Information'!$G$16</f>
        <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t="str">
        <f>'Page 1 - General Information'!$G$12</f>
        <v>000000000</v>
      </c>
      <c r="B4473" t="str">
        <f>'Page 1 - General Information'!$G$16</f>
        <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t="str">
        <f>'Page 1 - General Information'!$G$12</f>
        <v>000000000</v>
      </c>
      <c r="B4474" t="str">
        <f>'Page 1 - General Information'!$G$16</f>
        <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t="str">
        <f>'Page 1 - General Information'!$G$12</f>
        <v>000000000</v>
      </c>
      <c r="B4475" t="str">
        <f>'Page 1 - General Information'!$G$16</f>
        <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t="str">
        <f>'Page 1 - General Information'!$G$12</f>
        <v>000000000</v>
      </c>
      <c r="B4476" t="str">
        <f>'Page 1 - General Information'!$G$16</f>
        <v/>
      </c>
      <c r="C4476" s="395" t="s">
        <v>19068</v>
      </c>
      <c r="D4476"/>
      <c r="E4476"/>
      <c r="F4476"/>
      <c r="G4476"/>
      <c r="H4476"/>
      <c r="I4476"/>
      <c r="J4476"/>
      <c r="K4476"/>
      <c r="L4476"/>
      <c r="M4476"/>
      <c r="N4476" t="s">
        <v>8278</v>
      </c>
      <c r="O4476"/>
      <c r="P4476" s="401">
        <f>INDEX('Page 3 - Financial Information'!$K$16:$X$186,Y4476,X4476)</f>
        <v>0</v>
      </c>
      <c r="Q4476"/>
      <c r="R4476"/>
      <c r="S4476" t="s">
        <v>8444</v>
      </c>
      <c r="T4476"/>
      <c r="U4476"/>
      <c r="V4476"/>
      <c r="W4476"/>
      <c r="X4476" s="397">
        <v>1</v>
      </c>
      <c r="Y4476" s="397">
        <v>16</v>
      </c>
    </row>
    <row r="4477" spans="1:25" x14ac:dyDescent="0.25">
      <c r="A4477" t="str">
        <f>'Page 1 - General Information'!$G$12</f>
        <v>000000000</v>
      </c>
      <c r="B4477" t="str">
        <f>'Page 1 - General Information'!$G$16</f>
        <v/>
      </c>
      <c r="C4477" s="395" t="s">
        <v>19068</v>
      </c>
      <c r="D4477"/>
      <c r="E4477"/>
      <c r="F4477"/>
      <c r="G4477"/>
      <c r="H4477"/>
      <c r="I4477"/>
      <c r="J4477"/>
      <c r="K4477"/>
      <c r="L4477"/>
      <c r="M4477"/>
      <c r="N4477" t="s">
        <v>8278</v>
      </c>
      <c r="O4477"/>
      <c r="P4477" s="401">
        <f>INDEX('Page 3 - Financial Information'!$K$16:$X$186,Y4477,X4477)</f>
        <v>0</v>
      </c>
      <c r="Q4477"/>
      <c r="R4477"/>
      <c r="S4477" t="s">
        <v>8445</v>
      </c>
      <c r="T4477"/>
      <c r="U4477"/>
      <c r="V4477"/>
      <c r="W4477"/>
      <c r="X4477" s="397">
        <v>3</v>
      </c>
      <c r="Y4477" s="397">
        <v>16</v>
      </c>
    </row>
    <row r="4478" spans="1:25" x14ac:dyDescent="0.25">
      <c r="A4478" t="str">
        <f>'Page 1 - General Information'!$G$12</f>
        <v>000000000</v>
      </c>
      <c r="B4478" t="str">
        <f>'Page 1 - General Information'!$G$16</f>
        <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t="str">
        <f>'Page 1 - General Information'!$G$12</f>
        <v>000000000</v>
      </c>
      <c r="B4479" t="str">
        <f>'Page 1 - General Information'!$G$16</f>
        <v/>
      </c>
      <c r="C4479" s="395" t="s">
        <v>19068</v>
      </c>
      <c r="D4479"/>
      <c r="E4479"/>
      <c r="F4479"/>
      <c r="G4479"/>
      <c r="H4479"/>
      <c r="I4479"/>
      <c r="J4479"/>
      <c r="K4479"/>
      <c r="L4479"/>
      <c r="M4479"/>
      <c r="N4479" t="s">
        <v>8278</v>
      </c>
      <c r="O4479"/>
      <c r="P4479" s="401">
        <f>INDEX('Page 3 - Financial Information'!$K$16:$X$186,Y4479,X4479)</f>
        <v>0</v>
      </c>
      <c r="Q4479"/>
      <c r="R4479"/>
      <c r="S4479" t="s">
        <v>8447</v>
      </c>
      <c r="T4479"/>
      <c r="U4479"/>
      <c r="V4479"/>
      <c r="W4479"/>
      <c r="X4479" s="397">
        <v>5</v>
      </c>
      <c r="Y4479" s="397">
        <v>16</v>
      </c>
    </row>
    <row r="4480" spans="1:25" x14ac:dyDescent="0.25">
      <c r="A4480" t="str">
        <f>'Page 1 - General Information'!$G$12</f>
        <v>000000000</v>
      </c>
      <c r="B4480" t="str">
        <f>'Page 1 - General Information'!$G$16</f>
        <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t="str">
        <f>'Page 1 - General Information'!$G$12</f>
        <v>000000000</v>
      </c>
      <c r="B4481" t="str">
        <f>'Page 1 - General Information'!$G$16</f>
        <v/>
      </c>
      <c r="C4481" s="395" t="s">
        <v>19068</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25">
      <c r="A4482" t="str">
        <f>'Page 1 - General Information'!$G$12</f>
        <v>000000000</v>
      </c>
      <c r="B4482" t="str">
        <f>'Page 1 - General Information'!$G$16</f>
        <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t="str">
        <f>'Page 1 - General Information'!$G$12</f>
        <v>000000000</v>
      </c>
      <c r="B4483" t="str">
        <f>'Page 1 - General Information'!$G$16</f>
        <v/>
      </c>
      <c r="C4483" s="395" t="s">
        <v>19068</v>
      </c>
      <c r="D4483"/>
      <c r="E4483"/>
      <c r="F4483"/>
      <c r="G4483"/>
      <c r="H4483"/>
      <c r="I4483"/>
      <c r="J4483"/>
      <c r="K4483"/>
      <c r="L4483"/>
      <c r="M4483"/>
      <c r="N4483" t="s">
        <v>8278</v>
      </c>
      <c r="O4483"/>
      <c r="P4483" s="401">
        <f>INDEX('Page 3 - Financial Information'!$K$16:$X$186,Y4483,X4483)</f>
        <v>0</v>
      </c>
      <c r="Q4483"/>
      <c r="R4483"/>
      <c r="S4483" t="s">
        <v>8451</v>
      </c>
      <c r="T4483"/>
      <c r="U4483"/>
      <c r="V4483"/>
      <c r="W4483"/>
      <c r="X4483" s="397">
        <v>9</v>
      </c>
      <c r="Y4483" s="397">
        <v>16</v>
      </c>
    </row>
    <row r="4484" spans="1:25" x14ac:dyDescent="0.25">
      <c r="A4484" t="str">
        <f>'Page 1 - General Information'!$G$12</f>
        <v>000000000</v>
      </c>
      <c r="B4484" t="str">
        <f>'Page 1 - General Information'!$G$16</f>
        <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t="str">
        <f>'Page 1 - General Information'!$G$12</f>
        <v>000000000</v>
      </c>
      <c r="B4485" t="str">
        <f>'Page 1 - General Information'!$G$16</f>
        <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t="str">
        <f>'Page 1 - General Information'!$G$12</f>
        <v>000000000</v>
      </c>
      <c r="B4486" t="str">
        <f>'Page 1 - General Information'!$G$16</f>
        <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t="str">
        <f>'Page 1 - General Information'!$G$12</f>
        <v>000000000</v>
      </c>
      <c r="B4487" t="str">
        <f>'Page 1 - General Information'!$G$16</f>
        <v/>
      </c>
      <c r="C4487" s="395" t="s">
        <v>19068</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25">
      <c r="A4488" t="str">
        <f>'Page 1 - General Information'!$G$12</f>
        <v>000000000</v>
      </c>
      <c r="B4488" t="str">
        <f>'Page 1 - General Information'!$G$16</f>
        <v/>
      </c>
      <c r="C4488" s="395" t="s">
        <v>19068</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25">
      <c r="A4489" t="str">
        <f>'Page 1 - General Information'!$G$12</f>
        <v>000000000</v>
      </c>
      <c r="B4489" t="str">
        <f>'Page 1 - General Information'!$G$16</f>
        <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25">
      <c r="A4490" t="str">
        <f>'Page 1 - General Information'!$G$12</f>
        <v>000000000</v>
      </c>
      <c r="B4490" t="str">
        <f>'Page 1 - General Information'!$G$16</f>
        <v/>
      </c>
      <c r="C4490" s="395" t="s">
        <v>19068</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25">
      <c r="A4491" t="str">
        <f>'Page 1 - General Information'!$G$12</f>
        <v>000000000</v>
      </c>
      <c r="B4491" t="str">
        <f>'Page 1 - General Information'!$G$16</f>
        <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t="str">
        <f>'Page 1 - General Information'!$G$12</f>
        <v>000000000</v>
      </c>
      <c r="B4492" t="str">
        <f>'Page 1 - General Information'!$G$16</f>
        <v/>
      </c>
      <c r="C4492" s="395" t="s">
        <v>19068</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25">
      <c r="A4493" t="str">
        <f>'Page 1 - General Information'!$G$12</f>
        <v>000000000</v>
      </c>
      <c r="B4493" t="str">
        <f>'Page 1 - General Information'!$G$16</f>
        <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t="str">
        <f>'Page 1 - General Information'!$G$12</f>
        <v>000000000</v>
      </c>
      <c r="B4494" t="str">
        <f>'Page 1 - General Information'!$G$16</f>
        <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t="str">
        <f>'Page 1 - General Information'!$G$12</f>
        <v>000000000</v>
      </c>
      <c r="B4495" t="str">
        <f>'Page 1 - General Information'!$G$16</f>
        <v/>
      </c>
      <c r="C4495" s="395" t="s">
        <v>19068</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25">
      <c r="A4496" t="str">
        <f>'Page 1 - General Information'!$G$12</f>
        <v>000000000</v>
      </c>
      <c r="B4496" t="str">
        <f>'Page 1 - General Information'!$G$16</f>
        <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t="str">
        <f>'Page 1 - General Information'!$G$12</f>
        <v>000000000</v>
      </c>
      <c r="B4497" t="str">
        <f>'Page 1 - General Information'!$G$16</f>
        <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t="str">
        <f>'Page 1 - General Information'!$G$12</f>
        <v>000000000</v>
      </c>
      <c r="B4498" t="str">
        <f>'Page 1 - General Information'!$G$16</f>
        <v/>
      </c>
      <c r="C4498" s="395" t="s">
        <v>19068</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25">
      <c r="A4499" t="str">
        <f>'Page 1 - General Information'!$G$12</f>
        <v>000000000</v>
      </c>
      <c r="B4499" t="str">
        <f>'Page 1 - General Information'!$G$16</f>
        <v/>
      </c>
      <c r="C4499" s="395" t="s">
        <v>19068</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25">
      <c r="A4500" t="str">
        <f>'Page 1 - General Information'!$G$12</f>
        <v>000000000</v>
      </c>
      <c r="B4500" t="str">
        <f>'Page 1 - General Information'!$G$16</f>
        <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t="str">
        <f>'Page 1 - General Information'!$G$12</f>
        <v>000000000</v>
      </c>
      <c r="B4501" t="str">
        <f>'Page 1 - General Information'!$G$16</f>
        <v/>
      </c>
      <c r="C4501" s="395" t="s">
        <v>19068</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25">
      <c r="A4502" t="str">
        <f>'Page 1 - General Information'!$G$12</f>
        <v>000000000</v>
      </c>
      <c r="B4502" t="str">
        <f>'Page 1 - General Information'!$G$16</f>
        <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t="str">
        <f>'Page 1 - General Information'!$G$12</f>
        <v>000000000</v>
      </c>
      <c r="B4503" t="str">
        <f>'Page 1 - General Information'!$G$16</f>
        <v/>
      </c>
      <c r="C4503" s="395" t="s">
        <v>19068</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25">
      <c r="A4504" t="str">
        <f>'Page 1 - General Information'!$G$12</f>
        <v>000000000</v>
      </c>
      <c r="B4504" t="str">
        <f>'Page 1 - General Information'!$G$16</f>
        <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t="str">
        <f>'Page 1 - General Information'!$G$12</f>
        <v>000000000</v>
      </c>
      <c r="B4505" t="str">
        <f>'Page 1 - General Information'!$G$16</f>
        <v/>
      </c>
      <c r="C4505" s="395" t="s">
        <v>19068</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25">
      <c r="A4506" t="str">
        <f>'Page 1 - General Information'!$G$12</f>
        <v>000000000</v>
      </c>
      <c r="B4506" t="str">
        <f>'Page 1 - General Information'!$G$16</f>
        <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t="str">
        <f>'Page 1 - General Information'!$G$12</f>
        <v>000000000</v>
      </c>
      <c r="B4507" t="str">
        <f>'Page 1 - General Information'!$G$16</f>
        <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t="str">
        <f>'Page 1 - General Information'!$G$12</f>
        <v>000000000</v>
      </c>
      <c r="B4508" t="str">
        <f>'Page 1 - General Information'!$G$16</f>
        <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t="str">
        <f>'Page 1 - General Information'!$G$12</f>
        <v>000000000</v>
      </c>
      <c r="B4509" t="str">
        <f>'Page 1 - General Information'!$G$16</f>
        <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t="str">
        <f>'Page 1 - General Information'!$G$12</f>
        <v>000000000</v>
      </c>
      <c r="B4510" t="str">
        <f>'Page 1 - General Information'!$G$16</f>
        <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t="str">
        <f>'Page 1 - General Information'!$G$12</f>
        <v>000000000</v>
      </c>
      <c r="B4511" t="str">
        <f>'Page 1 - General Information'!$G$16</f>
        <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t="str">
        <f>'Page 1 - General Information'!$G$12</f>
        <v>000000000</v>
      </c>
      <c r="B4512" t="str">
        <f>'Page 1 - General Information'!$G$16</f>
        <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t="str">
        <f>'Page 1 - General Information'!$G$12</f>
        <v>000000000</v>
      </c>
      <c r="B4513" t="str">
        <f>'Page 1 - General Information'!$G$16</f>
        <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t="str">
        <f>'Page 1 - General Information'!$G$12</f>
        <v>000000000</v>
      </c>
      <c r="B4514" t="str">
        <f>'Page 1 - General Information'!$G$16</f>
        <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t="str">
        <f>'Page 1 - General Information'!$G$12</f>
        <v>000000000</v>
      </c>
      <c r="B4515" t="str">
        <f>'Page 1 - General Information'!$G$16</f>
        <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t="str">
        <f>'Page 1 - General Information'!$G$12</f>
        <v>000000000</v>
      </c>
      <c r="B4516" t="str">
        <f>'Page 1 - General Information'!$G$16</f>
        <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t="str">
        <f>'Page 1 - General Information'!$G$12</f>
        <v>000000000</v>
      </c>
      <c r="B4517" t="str">
        <f>'Page 1 - General Information'!$G$16</f>
        <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t="str">
        <f>'Page 1 - General Information'!$G$12</f>
        <v>000000000</v>
      </c>
      <c r="B4518" t="str">
        <f>'Page 1 - General Information'!$G$16</f>
        <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t="str">
        <f>'Page 1 - General Information'!$G$12</f>
        <v>000000000</v>
      </c>
      <c r="B4519" t="str">
        <f>'Page 1 - General Information'!$G$16</f>
        <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t="str">
        <f>'Page 1 - General Information'!$G$12</f>
        <v>000000000</v>
      </c>
      <c r="B4520" t="str">
        <f>'Page 1 - General Information'!$G$16</f>
        <v/>
      </c>
      <c r="C4520" s="395" t="s">
        <v>19068</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25">
      <c r="A4521" t="str">
        <f>'Page 1 - General Information'!$G$12</f>
        <v>000000000</v>
      </c>
      <c r="B4521" t="str">
        <f>'Page 1 - General Information'!$G$16</f>
        <v/>
      </c>
      <c r="C4521" s="395" t="s">
        <v>19068</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25">
      <c r="A4522" t="str">
        <f>'Page 1 - General Information'!$G$12</f>
        <v>000000000</v>
      </c>
      <c r="B4522" t="str">
        <f>'Page 1 - General Information'!$G$16</f>
        <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t="str">
        <f>'Page 1 - General Information'!$G$12</f>
        <v>000000000</v>
      </c>
      <c r="B4523" t="str">
        <f>'Page 1 - General Information'!$G$16</f>
        <v/>
      </c>
      <c r="C4523" s="395" t="s">
        <v>19068</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25">
      <c r="A4524" t="str">
        <f>'Page 1 - General Information'!$G$12</f>
        <v>000000000</v>
      </c>
      <c r="B4524" t="str">
        <f>'Page 1 - General Information'!$G$16</f>
        <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t="str">
        <f>'Page 1 - General Information'!$G$12</f>
        <v>000000000</v>
      </c>
      <c r="B4525" t="str">
        <f>'Page 1 - General Information'!$G$16</f>
        <v/>
      </c>
      <c r="C4525" s="395" t="s">
        <v>19068</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25">
      <c r="A4526" t="str">
        <f>'Page 1 - General Information'!$G$12</f>
        <v>000000000</v>
      </c>
      <c r="B4526" t="str">
        <f>'Page 1 - General Information'!$G$16</f>
        <v/>
      </c>
      <c r="C4526" s="395" t="s">
        <v>19068</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25">
      <c r="A4527" t="str">
        <f>'Page 1 - General Information'!$G$12</f>
        <v>000000000</v>
      </c>
      <c r="B4527" t="str">
        <f>'Page 1 - General Information'!$G$16</f>
        <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t="str">
        <f>'Page 1 - General Information'!$G$12</f>
        <v>000000000</v>
      </c>
      <c r="B4528" t="str">
        <f>'Page 1 - General Information'!$G$16</f>
        <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t="str">
        <f>'Page 1 - General Information'!$G$12</f>
        <v>000000000</v>
      </c>
      <c r="B4529" t="str">
        <f>'Page 1 - General Information'!$G$16</f>
        <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t="str">
        <f>'Page 1 - General Information'!$G$12</f>
        <v>000000000</v>
      </c>
      <c r="B4530" t="str">
        <f>'Page 1 - General Information'!$G$16</f>
        <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t="str">
        <f>'Page 1 - General Information'!$G$12</f>
        <v>000000000</v>
      </c>
      <c r="B4531" t="str">
        <f>'Page 1 - General Information'!$G$16</f>
        <v/>
      </c>
      <c r="C4531" s="395" t="s">
        <v>19068</v>
      </c>
      <c r="D4531"/>
      <c r="E4531"/>
      <c r="F4531"/>
      <c r="G4531"/>
      <c r="H4531"/>
      <c r="I4531"/>
      <c r="J4531"/>
      <c r="K4531"/>
      <c r="L4531"/>
      <c r="M4531"/>
      <c r="N4531" t="s">
        <v>8278</v>
      </c>
      <c r="O4531"/>
      <c r="P4531" s="401">
        <f>INDEX('Page 3 - Financial Information'!$K$16:$X$186,Y4531,X4531)</f>
        <v>0</v>
      </c>
      <c r="Q4531"/>
      <c r="R4531"/>
      <c r="S4531" t="s">
        <v>8499</v>
      </c>
      <c r="T4531"/>
      <c r="U4531"/>
      <c r="V4531"/>
      <c r="W4531"/>
      <c r="X4531" s="397">
        <v>1</v>
      </c>
      <c r="Y4531" s="397">
        <v>21</v>
      </c>
    </row>
    <row r="4532" spans="1:25" x14ac:dyDescent="0.25">
      <c r="A4532" t="str">
        <f>'Page 1 - General Information'!$G$12</f>
        <v>000000000</v>
      </c>
      <c r="B4532" t="str">
        <f>'Page 1 - General Information'!$G$16</f>
        <v/>
      </c>
      <c r="C4532" s="395" t="s">
        <v>19068</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25">
      <c r="A4533" t="str">
        <f>'Page 1 - General Information'!$G$12</f>
        <v>000000000</v>
      </c>
      <c r="B4533" t="str">
        <f>'Page 1 - General Information'!$G$16</f>
        <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25">
      <c r="A4534" t="str">
        <f>'Page 1 - General Information'!$G$12</f>
        <v>000000000</v>
      </c>
      <c r="B4534" t="str">
        <f>'Page 1 - General Information'!$G$16</f>
        <v/>
      </c>
      <c r="C4534" s="395" t="s">
        <v>19068</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25">
      <c r="A4535" t="str">
        <f>'Page 1 - General Information'!$G$12</f>
        <v>000000000</v>
      </c>
      <c r="B4535" t="str">
        <f>'Page 1 - General Information'!$G$16</f>
        <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t="str">
        <f>'Page 1 - General Information'!$G$12</f>
        <v>000000000</v>
      </c>
      <c r="B4536" t="str">
        <f>'Page 1 - General Information'!$G$16</f>
        <v/>
      </c>
      <c r="C4536" s="395" t="s">
        <v>19068</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25">
      <c r="A4537" t="str">
        <f>'Page 1 - General Information'!$G$12</f>
        <v>000000000</v>
      </c>
      <c r="B4537" t="str">
        <f>'Page 1 - General Information'!$G$16</f>
        <v/>
      </c>
      <c r="C4537" s="395" t="s">
        <v>19068</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25">
      <c r="A4538" t="str">
        <f>'Page 1 - General Information'!$G$12</f>
        <v>000000000</v>
      </c>
      <c r="B4538" t="str">
        <f>'Page 1 - General Information'!$G$16</f>
        <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t="str">
        <f>'Page 1 - General Information'!$G$12</f>
        <v>000000000</v>
      </c>
      <c r="B4539" t="str">
        <f>'Page 1 - General Information'!$G$16</f>
        <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t="str">
        <f>'Page 1 - General Information'!$G$12</f>
        <v>000000000</v>
      </c>
      <c r="B4540" t="str">
        <f>'Page 1 - General Information'!$G$16</f>
        <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t="str">
        <f>'Page 1 - General Information'!$G$12</f>
        <v>000000000</v>
      </c>
      <c r="B4541" t="str">
        <f>'Page 1 - General Information'!$G$16</f>
        <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t="str">
        <f>'Page 1 - General Information'!$G$12</f>
        <v>000000000</v>
      </c>
      <c r="B4542" t="str">
        <f>'Page 1 - General Information'!$G$16</f>
        <v/>
      </c>
      <c r="C4542" s="395" t="s">
        <v>19068</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25">
      <c r="A4543" t="str">
        <f>'Page 1 - General Information'!$G$12</f>
        <v>000000000</v>
      </c>
      <c r="B4543" t="str">
        <f>'Page 1 - General Information'!$G$16</f>
        <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t="str">
        <f>'Page 1 - General Information'!$G$12</f>
        <v>000000000</v>
      </c>
      <c r="B4544" t="str">
        <f>'Page 1 - General Information'!$G$16</f>
        <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t="str">
        <f>'Page 1 - General Information'!$G$12</f>
        <v>000000000</v>
      </c>
      <c r="B4545" t="str">
        <f>'Page 1 - General Information'!$G$16</f>
        <v/>
      </c>
      <c r="C4545" s="395" t="s">
        <v>19068</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25">
      <c r="A4546" t="str">
        <f>'Page 1 - General Information'!$G$12</f>
        <v>000000000</v>
      </c>
      <c r="B4546" t="str">
        <f>'Page 1 - General Information'!$G$16</f>
        <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t="str">
        <f>'Page 1 - General Information'!$G$12</f>
        <v>000000000</v>
      </c>
      <c r="B4547" t="str">
        <f>'Page 1 - General Information'!$G$16</f>
        <v/>
      </c>
      <c r="C4547" s="395" t="s">
        <v>19068</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25">
      <c r="A4548" t="str">
        <f>'Page 1 - General Information'!$G$12</f>
        <v>000000000</v>
      </c>
      <c r="B4548" t="str">
        <f>'Page 1 - General Information'!$G$16</f>
        <v/>
      </c>
      <c r="C4548" s="395" t="s">
        <v>19068</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25">
      <c r="A4549" t="str">
        <f>'Page 1 - General Information'!$G$12</f>
        <v>000000000</v>
      </c>
      <c r="B4549" t="str">
        <f>'Page 1 - General Information'!$G$16</f>
        <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t="str">
        <f>'Page 1 - General Information'!$G$12</f>
        <v>000000000</v>
      </c>
      <c r="B4550" t="str">
        <f>'Page 1 - General Information'!$G$16</f>
        <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t="str">
        <f>'Page 1 - General Information'!$G$12</f>
        <v>000000000</v>
      </c>
      <c r="B4551" t="str">
        <f>'Page 1 - General Information'!$G$16</f>
        <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t="str">
        <f>'Page 1 - General Information'!$G$12</f>
        <v>000000000</v>
      </c>
      <c r="B4552" t="str">
        <f>'Page 1 - General Information'!$G$16</f>
        <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t="str">
        <f>'Page 1 - General Information'!$G$12</f>
        <v>000000000</v>
      </c>
      <c r="B4553" t="str">
        <f>'Page 1 - General Information'!$G$16</f>
        <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t="str">
        <f>'Page 1 - General Information'!$G$12</f>
        <v>000000000</v>
      </c>
      <c r="B4554" t="str">
        <f>'Page 1 - General Information'!$G$16</f>
        <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t="str">
        <f>'Page 1 - General Information'!$G$12</f>
        <v>000000000</v>
      </c>
      <c r="B4555" t="str">
        <f>'Page 1 - General Information'!$G$16</f>
        <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t="str">
        <f>'Page 1 - General Information'!$G$12</f>
        <v>000000000</v>
      </c>
      <c r="B4556" t="str">
        <f>'Page 1 - General Information'!$G$16</f>
        <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t="str">
        <f>'Page 1 - General Information'!$G$12</f>
        <v>000000000</v>
      </c>
      <c r="B4557" t="str">
        <f>'Page 1 - General Information'!$G$16</f>
        <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t="str">
        <f>'Page 1 - General Information'!$G$12</f>
        <v>000000000</v>
      </c>
      <c r="B4558" t="str">
        <f>'Page 1 - General Information'!$G$16</f>
        <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t="str">
        <f>'Page 1 - General Information'!$G$12</f>
        <v>000000000</v>
      </c>
      <c r="B4559" t="str">
        <f>'Page 1 - General Information'!$G$16</f>
        <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t="str">
        <f>'Page 1 - General Information'!$G$12</f>
        <v>000000000</v>
      </c>
      <c r="B4560" t="str">
        <f>'Page 1 - General Information'!$G$16</f>
        <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t="str">
        <f>'Page 1 - General Information'!$G$12</f>
        <v>000000000</v>
      </c>
      <c r="B4561" t="str">
        <f>'Page 1 - General Information'!$G$16</f>
        <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t="str">
        <f>'Page 1 - General Information'!$G$12</f>
        <v>000000000</v>
      </c>
      <c r="B4562" t="str">
        <f>'Page 1 - General Information'!$G$16</f>
        <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t="str">
        <f>'Page 1 - General Information'!$G$12</f>
        <v>000000000</v>
      </c>
      <c r="B4563" t="str">
        <f>'Page 1 - General Information'!$G$16</f>
        <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t="str">
        <f>'Page 1 - General Information'!$G$12</f>
        <v>000000000</v>
      </c>
      <c r="B4564" t="str">
        <f>'Page 1 - General Information'!$G$16</f>
        <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t="str">
        <f>'Page 1 - General Information'!$G$12</f>
        <v>000000000</v>
      </c>
      <c r="B4565" t="str">
        <f>'Page 1 - General Information'!$G$16</f>
        <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t="str">
        <f>'Page 1 - General Information'!$G$12</f>
        <v>000000000</v>
      </c>
      <c r="B4566" t="str">
        <f>'Page 1 - General Information'!$G$16</f>
        <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t="str">
        <f>'Page 1 - General Information'!$G$12</f>
        <v>000000000</v>
      </c>
      <c r="B4567" t="str">
        <f>'Page 1 - General Information'!$G$16</f>
        <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t="str">
        <f>'Page 1 - General Information'!$G$12</f>
        <v>000000000</v>
      </c>
      <c r="B4568" t="str">
        <f>'Page 1 - General Information'!$G$16</f>
        <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t="str">
        <f>'Page 1 - General Information'!$G$12</f>
        <v>000000000</v>
      </c>
      <c r="B4569" t="str">
        <f>'Page 1 - General Information'!$G$16</f>
        <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t="str">
        <f>'Page 1 - General Information'!$G$12</f>
        <v>000000000</v>
      </c>
      <c r="B4570" t="str">
        <f>'Page 1 - General Information'!$G$16</f>
        <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t="str">
        <f>'Page 1 - General Information'!$G$12</f>
        <v>000000000</v>
      </c>
      <c r="B4571" t="str">
        <f>'Page 1 - General Information'!$G$16</f>
        <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t="str">
        <f>'Page 1 - General Information'!$G$12</f>
        <v>000000000</v>
      </c>
      <c r="B4572" t="str">
        <f>'Page 1 - General Information'!$G$16</f>
        <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t="str">
        <f>'Page 1 - General Information'!$G$12</f>
        <v>000000000</v>
      </c>
      <c r="B4573" t="str">
        <f>'Page 1 - General Information'!$G$16</f>
        <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t="str">
        <f>'Page 1 - General Information'!$G$12</f>
        <v>000000000</v>
      </c>
      <c r="B4574" t="str">
        <f>'Page 1 - General Information'!$G$16</f>
        <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t="str">
        <f>'Page 1 - General Information'!$G$12</f>
        <v>000000000</v>
      </c>
      <c r="B4575" t="str">
        <f>'Page 1 - General Information'!$G$16</f>
        <v/>
      </c>
      <c r="C4575" s="395" t="s">
        <v>19068</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25">
      <c r="A4576" t="str">
        <f>'Page 1 - General Information'!$G$12</f>
        <v>000000000</v>
      </c>
      <c r="B4576" t="str">
        <f>'Page 1 - General Information'!$G$16</f>
        <v/>
      </c>
      <c r="C4576" s="395" t="s">
        <v>19068</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25">
      <c r="A4577" t="str">
        <f>'Page 1 - General Information'!$G$12</f>
        <v>000000000</v>
      </c>
      <c r="B4577" t="str">
        <f>'Page 1 - General Information'!$G$16</f>
        <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t="str">
        <f>'Page 1 - General Information'!$G$12</f>
        <v>000000000</v>
      </c>
      <c r="B4578" t="str">
        <f>'Page 1 - General Information'!$G$16</f>
        <v/>
      </c>
      <c r="C4578" s="395" t="s">
        <v>19068</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25">
      <c r="A4579" t="str">
        <f>'Page 1 - General Information'!$G$12</f>
        <v>000000000</v>
      </c>
      <c r="B4579" t="str">
        <f>'Page 1 - General Information'!$G$16</f>
        <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t="str">
        <f>'Page 1 - General Information'!$G$12</f>
        <v>000000000</v>
      </c>
      <c r="B4580" t="str">
        <f>'Page 1 - General Information'!$G$16</f>
        <v/>
      </c>
      <c r="C4580" s="395" t="s">
        <v>19068</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25">
      <c r="A4581" t="str">
        <f>'Page 1 - General Information'!$G$12</f>
        <v>000000000</v>
      </c>
      <c r="B4581" t="str">
        <f>'Page 1 - General Information'!$G$16</f>
        <v/>
      </c>
      <c r="C4581" s="395" t="s">
        <v>19068</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25">
      <c r="A4582" t="str">
        <f>'Page 1 - General Information'!$G$12</f>
        <v>000000000</v>
      </c>
      <c r="B4582" t="str">
        <f>'Page 1 - General Information'!$G$16</f>
        <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t="str">
        <f>'Page 1 - General Information'!$G$12</f>
        <v>000000000</v>
      </c>
      <c r="B4583" t="str">
        <f>'Page 1 - General Information'!$G$16</f>
        <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t="str">
        <f>'Page 1 - General Information'!$G$12</f>
        <v>000000000</v>
      </c>
      <c r="B4584" t="str">
        <f>'Page 1 - General Information'!$G$16</f>
        <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t="str">
        <f>'Page 1 - General Information'!$G$12</f>
        <v>000000000</v>
      </c>
      <c r="B4585" t="str">
        <f>'Page 1 - General Information'!$G$16</f>
        <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t="str">
        <f>'Page 1 - General Information'!$G$12</f>
        <v>000000000</v>
      </c>
      <c r="B4586" t="str">
        <f>'Page 1 - General Information'!$G$16</f>
        <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t="str">
        <f>'Page 1 - General Information'!$G$12</f>
        <v>000000000</v>
      </c>
      <c r="B4587" t="str">
        <f>'Page 1 - General Information'!$G$16</f>
        <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t="str">
        <f>'Page 1 - General Information'!$G$12</f>
        <v>000000000</v>
      </c>
      <c r="B4588" t="str">
        <f>'Page 1 - General Information'!$G$16</f>
        <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t="str">
        <f>'Page 1 - General Information'!$G$12</f>
        <v>000000000</v>
      </c>
      <c r="B4589" t="str">
        <f>'Page 1 - General Information'!$G$16</f>
        <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t="str">
        <f>'Page 1 - General Information'!$G$12</f>
        <v>000000000</v>
      </c>
      <c r="B4590" t="str">
        <f>'Page 1 - General Information'!$G$16</f>
        <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t="str">
        <f>'Page 1 - General Information'!$G$12</f>
        <v>000000000</v>
      </c>
      <c r="B4591" t="str">
        <f>'Page 1 - General Information'!$G$16</f>
        <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t="str">
        <f>'Page 1 - General Information'!$G$12</f>
        <v>000000000</v>
      </c>
      <c r="B4592" t="str">
        <f>'Page 1 - General Information'!$G$16</f>
        <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t="str">
        <f>'Page 1 - General Information'!$G$12</f>
        <v>000000000</v>
      </c>
      <c r="B4593" t="str">
        <f>'Page 1 - General Information'!$G$16</f>
        <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t="str">
        <f>'Page 1 - General Information'!$G$12</f>
        <v>000000000</v>
      </c>
      <c r="B4594" t="str">
        <f>'Page 1 - General Information'!$G$16</f>
        <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t="str">
        <f>'Page 1 - General Information'!$G$12</f>
        <v>000000000</v>
      </c>
      <c r="B4595" t="str">
        <f>'Page 1 - General Information'!$G$16</f>
        <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t="str">
        <f>'Page 1 - General Information'!$G$12</f>
        <v>000000000</v>
      </c>
      <c r="B4596" t="str">
        <f>'Page 1 - General Information'!$G$16</f>
        <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t="str">
        <f>'Page 1 - General Information'!$G$12</f>
        <v>000000000</v>
      </c>
      <c r="B4597" t="str">
        <f>'Page 1 - General Information'!$G$16</f>
        <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t="str">
        <f>'Page 1 - General Information'!$G$12</f>
        <v>000000000</v>
      </c>
      <c r="B4598" t="str">
        <f>'Page 1 - General Information'!$G$16</f>
        <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t="str">
        <f>'Page 1 - General Information'!$G$12</f>
        <v>000000000</v>
      </c>
      <c r="B4599" t="str">
        <f>'Page 1 - General Information'!$G$16</f>
        <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t="str">
        <f>'Page 1 - General Information'!$G$12</f>
        <v>000000000</v>
      </c>
      <c r="B4600" t="str">
        <f>'Page 1 - General Information'!$G$16</f>
        <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t="str">
        <f>'Page 1 - General Information'!$G$12</f>
        <v>000000000</v>
      </c>
      <c r="B4601" t="str">
        <f>'Page 1 - General Information'!$G$16</f>
        <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t="str">
        <f>'Page 1 - General Information'!$G$12</f>
        <v>000000000</v>
      </c>
      <c r="B4602" t="str">
        <f>'Page 1 - General Information'!$G$16</f>
        <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t="str">
        <f>'Page 1 - General Information'!$G$12</f>
        <v>000000000</v>
      </c>
      <c r="B4603" t="str">
        <f>'Page 1 - General Information'!$G$16</f>
        <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t="str">
        <f>'Page 1 - General Information'!$G$12</f>
        <v>000000000</v>
      </c>
      <c r="B4604" t="str">
        <f>'Page 1 - General Information'!$G$16</f>
        <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t="str">
        <f>'Page 1 - General Information'!$G$12</f>
        <v>000000000</v>
      </c>
      <c r="B4605" t="str">
        <f>'Page 1 - General Information'!$G$16</f>
        <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t="str">
        <f>'Page 1 - General Information'!$G$12</f>
        <v>000000000</v>
      </c>
      <c r="B4606" t="str">
        <f>'Page 1 - General Information'!$G$16</f>
        <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t="str">
        <f>'Page 1 - General Information'!$G$12</f>
        <v>000000000</v>
      </c>
      <c r="B4607" t="str">
        <f>'Page 1 - General Information'!$G$16</f>
        <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t="str">
        <f>'Page 1 - General Information'!$G$12</f>
        <v>000000000</v>
      </c>
      <c r="B4608" t="str">
        <f>'Page 1 - General Information'!$G$16</f>
        <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t="str">
        <f>'Page 1 - General Information'!$G$12</f>
        <v>000000000</v>
      </c>
      <c r="B4609" t="str">
        <f>'Page 1 - General Information'!$G$16</f>
        <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t="str">
        <f>'Page 1 - General Information'!$G$12</f>
        <v>000000000</v>
      </c>
      <c r="B4610" t="str">
        <f>'Page 1 - General Information'!$G$16</f>
        <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t="str">
        <f>'Page 1 - General Information'!$G$12</f>
        <v>000000000</v>
      </c>
      <c r="B4611" t="str">
        <f>'Page 1 - General Information'!$G$16</f>
        <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t="str">
        <f>'Page 1 - General Information'!$G$12</f>
        <v>000000000</v>
      </c>
      <c r="B4612" t="str">
        <f>'Page 1 - General Information'!$G$16</f>
        <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t="str">
        <f>'Page 1 - General Information'!$G$12</f>
        <v>000000000</v>
      </c>
      <c r="B4613" t="str">
        <f>'Page 1 - General Information'!$G$16</f>
        <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t="str">
        <f>'Page 1 - General Information'!$G$12</f>
        <v>000000000</v>
      </c>
      <c r="B4614" t="str">
        <f>'Page 1 - General Information'!$G$16</f>
        <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t="str">
        <f>'Page 1 - General Information'!$G$12</f>
        <v>000000000</v>
      </c>
      <c r="B4615" t="str">
        <f>'Page 1 - General Information'!$G$16</f>
        <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t="str">
        <f>'Page 1 - General Information'!$G$12</f>
        <v>000000000</v>
      </c>
      <c r="B4616" t="str">
        <f>'Page 1 - General Information'!$G$16</f>
        <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t="str">
        <f>'Page 1 - General Information'!$G$12</f>
        <v>000000000</v>
      </c>
      <c r="B4617" t="str">
        <f>'Page 1 - General Information'!$G$16</f>
        <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t="str">
        <f>'Page 1 - General Information'!$G$12</f>
        <v>000000000</v>
      </c>
      <c r="B4618" t="str">
        <f>'Page 1 - General Information'!$G$16</f>
        <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t="str">
        <f>'Page 1 - General Information'!$G$12</f>
        <v>000000000</v>
      </c>
      <c r="B4619" t="str">
        <f>'Page 1 - General Information'!$G$16</f>
        <v/>
      </c>
      <c r="C4619" s="395" t="s">
        <v>19068</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25">
      <c r="A4620" t="str">
        <f>'Page 1 - General Information'!$G$12</f>
        <v>000000000</v>
      </c>
      <c r="B4620" t="str">
        <f>'Page 1 - General Information'!$G$16</f>
        <v/>
      </c>
      <c r="C4620" s="395" t="s">
        <v>19068</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25">
      <c r="A4621" t="str">
        <f>'Page 1 - General Information'!$G$12</f>
        <v>000000000</v>
      </c>
      <c r="B4621" t="str">
        <f>'Page 1 - General Information'!$G$16</f>
        <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t="str">
        <f>'Page 1 - General Information'!$G$12</f>
        <v>000000000</v>
      </c>
      <c r="B4622" t="str">
        <f>'Page 1 - General Information'!$G$16</f>
        <v/>
      </c>
      <c r="C4622" s="395" t="s">
        <v>19068</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25">
      <c r="A4623" t="str">
        <f>'Page 1 - General Information'!$G$12</f>
        <v>000000000</v>
      </c>
      <c r="B4623" t="str">
        <f>'Page 1 - General Information'!$G$16</f>
        <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t="str">
        <f>'Page 1 - General Information'!$G$12</f>
        <v>000000000</v>
      </c>
      <c r="B4624" t="str">
        <f>'Page 1 - General Information'!$G$16</f>
        <v/>
      </c>
      <c r="C4624" s="395" t="s">
        <v>19068</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25">
      <c r="A4625" t="str">
        <f>'Page 1 - General Information'!$G$12</f>
        <v>000000000</v>
      </c>
      <c r="B4625" t="str">
        <f>'Page 1 - General Information'!$G$16</f>
        <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t="str">
        <f>'Page 1 - General Information'!$G$12</f>
        <v>000000000</v>
      </c>
      <c r="B4626" t="str">
        <f>'Page 1 - General Information'!$G$16</f>
        <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t="str">
        <f>'Page 1 - General Information'!$G$12</f>
        <v>000000000</v>
      </c>
      <c r="B4627" t="str">
        <f>'Page 1 - General Information'!$G$16</f>
        <v/>
      </c>
      <c r="C4627" s="395" t="s">
        <v>19068</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25">
      <c r="A4628" t="str">
        <f>'Page 1 - General Information'!$G$12</f>
        <v>000000000</v>
      </c>
      <c r="B4628" t="str">
        <f>'Page 1 - General Information'!$G$16</f>
        <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t="str">
        <f>'Page 1 - General Information'!$G$12</f>
        <v>000000000</v>
      </c>
      <c r="B4629" t="str">
        <f>'Page 1 - General Information'!$G$16</f>
        <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t="str">
        <f>'Page 1 - General Information'!$G$12</f>
        <v>000000000</v>
      </c>
      <c r="B4630" t="str">
        <f>'Page 1 - General Information'!$G$16</f>
        <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t="str">
        <f>'Page 1 - General Information'!$G$12</f>
        <v>000000000</v>
      </c>
      <c r="B4631" t="str">
        <f>'Page 1 - General Information'!$G$16</f>
        <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t="str">
        <f>'Page 1 - General Information'!$G$12</f>
        <v>000000000</v>
      </c>
      <c r="B4632" t="str">
        <f>'Page 1 - General Information'!$G$16</f>
        <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t="str">
        <f>'Page 1 - General Information'!$G$12</f>
        <v>000000000</v>
      </c>
      <c r="B4633" t="str">
        <f>'Page 1 - General Information'!$G$16</f>
        <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t="str">
        <f>'Page 1 - General Information'!$G$12</f>
        <v>000000000</v>
      </c>
      <c r="B4634" t="str">
        <f>'Page 1 - General Information'!$G$16</f>
        <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t="str">
        <f>'Page 1 - General Information'!$G$12</f>
        <v>000000000</v>
      </c>
      <c r="B4635" t="str">
        <f>'Page 1 - General Information'!$G$16</f>
        <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t="str">
        <f>'Page 1 - General Information'!$G$12</f>
        <v>000000000</v>
      </c>
      <c r="B4636" t="str">
        <f>'Page 1 - General Information'!$G$16</f>
        <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t="str">
        <f>'Page 1 - General Information'!$G$12</f>
        <v>000000000</v>
      </c>
      <c r="B4637" t="str">
        <f>'Page 1 - General Information'!$G$16</f>
        <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t="str">
        <f>'Page 1 - General Information'!$G$12</f>
        <v>000000000</v>
      </c>
      <c r="B4638" t="str">
        <f>'Page 1 - General Information'!$G$16</f>
        <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t="str">
        <f>'Page 1 - General Information'!$G$12</f>
        <v>000000000</v>
      </c>
      <c r="B4639" t="str">
        <f>'Page 1 - General Information'!$G$16</f>
        <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t="str">
        <f>'Page 1 - General Information'!$G$12</f>
        <v>000000000</v>
      </c>
      <c r="B4640" t="str">
        <f>'Page 1 - General Information'!$G$16</f>
        <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t="str">
        <f>'Page 1 - General Information'!$G$12</f>
        <v>000000000</v>
      </c>
      <c r="B4641" t="str">
        <f>'Page 1 - General Information'!$G$16</f>
        <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t="str">
        <f>'Page 1 - General Information'!$G$12</f>
        <v>000000000</v>
      </c>
      <c r="B4642" t="str">
        <f>'Page 1 - General Information'!$G$16</f>
        <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t="str">
        <f>'Page 1 - General Information'!$G$12</f>
        <v>000000000</v>
      </c>
      <c r="B4643" t="str">
        <f>'Page 1 - General Information'!$G$16</f>
        <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t="str">
        <f>'Page 1 - General Information'!$G$12</f>
        <v>000000000</v>
      </c>
      <c r="B4644" t="str">
        <f>'Page 1 - General Information'!$G$16</f>
        <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t="str">
        <f>'Page 1 - General Information'!$G$12</f>
        <v>000000000</v>
      </c>
      <c r="B4645" t="str">
        <f>'Page 1 - General Information'!$G$16</f>
        <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t="str">
        <f>'Page 1 - General Information'!$G$12</f>
        <v>000000000</v>
      </c>
      <c r="B4646" t="str">
        <f>'Page 1 - General Information'!$G$16</f>
        <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t="str">
        <f>'Page 1 - General Information'!$G$12</f>
        <v>000000000</v>
      </c>
      <c r="B4647" t="str">
        <f>'Page 1 - General Information'!$G$16</f>
        <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t="str">
        <f>'Page 1 - General Information'!$G$12</f>
        <v>000000000</v>
      </c>
      <c r="B4648" t="str">
        <f>'Page 1 - General Information'!$G$16</f>
        <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t="str">
        <f>'Page 1 - General Information'!$G$12</f>
        <v>000000000</v>
      </c>
      <c r="B4649" t="str">
        <f>'Page 1 - General Information'!$G$16</f>
        <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t="str">
        <f>'Page 1 - General Information'!$G$12</f>
        <v>000000000</v>
      </c>
      <c r="B4650" t="str">
        <f>'Page 1 - General Information'!$G$16</f>
        <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t="str">
        <f>'Page 1 - General Information'!$G$12</f>
        <v>000000000</v>
      </c>
      <c r="B4651" t="str">
        <f>'Page 1 - General Information'!$G$16</f>
        <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t="str">
        <f>'Page 1 - General Information'!$G$12</f>
        <v>000000000</v>
      </c>
      <c r="B4652" t="str">
        <f>'Page 1 - General Information'!$G$16</f>
        <v/>
      </c>
      <c r="C4652" s="395" t="s">
        <v>19068</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25">
      <c r="A4653" t="str">
        <f>'Page 1 - General Information'!$G$12</f>
        <v>000000000</v>
      </c>
      <c r="B4653" t="str">
        <f>'Page 1 - General Information'!$G$16</f>
        <v/>
      </c>
      <c r="C4653" s="395" t="s">
        <v>19068</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25">
      <c r="A4654" t="str">
        <f>'Page 1 - General Information'!$G$12</f>
        <v>000000000</v>
      </c>
      <c r="B4654" t="str">
        <f>'Page 1 - General Information'!$G$16</f>
        <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t="str">
        <f>'Page 1 - General Information'!$G$12</f>
        <v>000000000</v>
      </c>
      <c r="B4655" t="str">
        <f>'Page 1 - General Information'!$G$16</f>
        <v/>
      </c>
      <c r="C4655" s="395" t="s">
        <v>19068</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25">
      <c r="A4656" t="str">
        <f>'Page 1 - General Information'!$G$12</f>
        <v>000000000</v>
      </c>
      <c r="B4656" t="str">
        <f>'Page 1 - General Information'!$G$16</f>
        <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t="str">
        <f>'Page 1 - General Information'!$G$12</f>
        <v>000000000</v>
      </c>
      <c r="B4657" t="str">
        <f>'Page 1 - General Information'!$G$16</f>
        <v/>
      </c>
      <c r="C4657" s="395" t="s">
        <v>19068</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25">
      <c r="A4658" t="str">
        <f>'Page 1 - General Information'!$G$12</f>
        <v>000000000</v>
      </c>
      <c r="B4658" t="str">
        <f>'Page 1 - General Information'!$G$16</f>
        <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t="str">
        <f>'Page 1 - General Information'!$G$12</f>
        <v>000000000</v>
      </c>
      <c r="B4659" t="str">
        <f>'Page 1 - General Information'!$G$16</f>
        <v/>
      </c>
      <c r="C4659" s="395" t="s">
        <v>19068</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25">
      <c r="A4660" t="str">
        <f>'Page 1 - General Information'!$G$12</f>
        <v>000000000</v>
      </c>
      <c r="B4660" t="str">
        <f>'Page 1 - General Information'!$G$16</f>
        <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t="str">
        <f>'Page 1 - General Information'!$G$12</f>
        <v>000000000</v>
      </c>
      <c r="B4661" t="str">
        <f>'Page 1 - General Information'!$G$16</f>
        <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t="str">
        <f>'Page 1 - General Information'!$G$12</f>
        <v>000000000</v>
      </c>
      <c r="B4662" t="str">
        <f>'Page 1 - General Information'!$G$16</f>
        <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t="str">
        <f>'Page 1 - General Information'!$G$12</f>
        <v>000000000</v>
      </c>
      <c r="B4663" t="str">
        <f>'Page 1 - General Information'!$G$16</f>
        <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t="str">
        <f>'Page 1 - General Information'!$G$12</f>
        <v>000000000</v>
      </c>
      <c r="B4664" t="str">
        <f>'Page 1 - General Information'!$G$16</f>
        <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t="str">
        <f>'Page 1 - General Information'!$G$12</f>
        <v>000000000</v>
      </c>
      <c r="B4665" t="str">
        <f>'Page 1 - General Information'!$G$16</f>
        <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t="str">
        <f>'Page 1 - General Information'!$G$12</f>
        <v>000000000</v>
      </c>
      <c r="B4666" t="str">
        <f>'Page 1 - General Information'!$G$16</f>
        <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t="str">
        <f>'Page 1 - General Information'!$G$12</f>
        <v>000000000</v>
      </c>
      <c r="B4667" t="str">
        <f>'Page 1 - General Information'!$G$16</f>
        <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t="str">
        <f>'Page 1 - General Information'!$G$12</f>
        <v>000000000</v>
      </c>
      <c r="B4668" t="str">
        <f>'Page 1 - General Information'!$G$16</f>
        <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t="str">
        <f>'Page 1 - General Information'!$G$12</f>
        <v>000000000</v>
      </c>
      <c r="B4669" t="str">
        <f>'Page 1 - General Information'!$G$16</f>
        <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t="str">
        <f>'Page 1 - General Information'!$G$12</f>
        <v>000000000</v>
      </c>
      <c r="B4670" t="str">
        <f>'Page 1 - General Information'!$G$16</f>
        <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t="str">
        <f>'Page 1 - General Information'!$G$12</f>
        <v>000000000</v>
      </c>
      <c r="B4671" t="str">
        <f>'Page 1 - General Information'!$G$16</f>
        <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t="str">
        <f>'Page 1 - General Information'!$G$12</f>
        <v>000000000</v>
      </c>
      <c r="B4672" t="str">
        <f>'Page 1 - General Information'!$G$16</f>
        <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t="str">
        <f>'Page 1 - General Information'!$G$12</f>
        <v>000000000</v>
      </c>
      <c r="B4673" t="str">
        <f>'Page 1 - General Information'!$G$16</f>
        <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t="str">
        <f>'Page 1 - General Information'!$G$12</f>
        <v>000000000</v>
      </c>
      <c r="B4674" t="str">
        <f>'Page 1 - General Information'!$G$16</f>
        <v/>
      </c>
      <c r="C4674" s="395" t="s">
        <v>19068</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25">
      <c r="A4675" t="str">
        <f>'Page 1 - General Information'!$G$12</f>
        <v>000000000</v>
      </c>
      <c r="B4675" t="str">
        <f>'Page 1 - General Information'!$G$16</f>
        <v/>
      </c>
      <c r="C4675" s="395" t="s">
        <v>19068</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25">
      <c r="A4676" t="str">
        <f>'Page 1 - General Information'!$G$12</f>
        <v>000000000</v>
      </c>
      <c r="B4676" t="str">
        <f>'Page 1 - General Information'!$G$16</f>
        <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t="str">
        <f>'Page 1 - General Information'!$G$12</f>
        <v>000000000</v>
      </c>
      <c r="B4677" t="str">
        <f>'Page 1 - General Information'!$G$16</f>
        <v/>
      </c>
      <c r="C4677" s="395" t="s">
        <v>19068</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25">
      <c r="A4678" t="str">
        <f>'Page 1 - General Information'!$G$12</f>
        <v>000000000</v>
      </c>
      <c r="B4678" t="str">
        <f>'Page 1 - General Information'!$G$16</f>
        <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t="str">
        <f>'Page 1 - General Information'!$G$12</f>
        <v>000000000</v>
      </c>
      <c r="B4679" t="str">
        <f>'Page 1 - General Information'!$G$16</f>
        <v/>
      </c>
      <c r="C4679" s="395" t="s">
        <v>19068</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25">
      <c r="A4680" t="str">
        <f>'Page 1 - General Information'!$G$12</f>
        <v>000000000</v>
      </c>
      <c r="B4680" t="str">
        <f>'Page 1 - General Information'!$G$16</f>
        <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t="str">
        <f>'Page 1 - General Information'!$G$12</f>
        <v>000000000</v>
      </c>
      <c r="B4681" t="str">
        <f>'Page 1 - General Information'!$G$16</f>
        <v/>
      </c>
      <c r="C4681" s="395" t="s">
        <v>19068</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25">
      <c r="A4682" t="str">
        <f>'Page 1 - General Information'!$G$12</f>
        <v>000000000</v>
      </c>
      <c r="B4682" t="str">
        <f>'Page 1 - General Information'!$G$16</f>
        <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t="str">
        <f>'Page 1 - General Information'!$G$12</f>
        <v>000000000</v>
      </c>
      <c r="B4683" t="str">
        <f>'Page 1 - General Information'!$G$16</f>
        <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t="str">
        <f>'Page 1 - General Information'!$G$12</f>
        <v>000000000</v>
      </c>
      <c r="B4684" t="str">
        <f>'Page 1 - General Information'!$G$16</f>
        <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t="str">
        <f>'Page 1 - General Information'!$G$12</f>
        <v>000000000</v>
      </c>
      <c r="B4685" t="str">
        <f>'Page 1 - General Information'!$G$16</f>
        <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t="str">
        <f>'Page 1 - General Information'!$G$12</f>
        <v>000000000</v>
      </c>
      <c r="B4686" t="str">
        <f>'Page 1 - General Information'!$G$16</f>
        <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t="str">
        <f>'Page 1 - General Information'!$G$12</f>
        <v>000000000</v>
      </c>
      <c r="B4687" t="str">
        <f>'Page 1 - General Information'!$G$16</f>
        <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t="str">
        <f>'Page 1 - General Information'!$G$12</f>
        <v>000000000</v>
      </c>
      <c r="B4688" t="str">
        <f>'Page 1 - General Information'!$G$16</f>
        <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t="str">
        <f>'Page 1 - General Information'!$G$12</f>
        <v>000000000</v>
      </c>
      <c r="B4689" t="str">
        <f>'Page 1 - General Information'!$G$16</f>
        <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t="str">
        <f>'Page 1 - General Information'!$G$12</f>
        <v>000000000</v>
      </c>
      <c r="B4690" t="str">
        <f>'Page 1 - General Information'!$G$16</f>
        <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t="str">
        <f>'Page 1 - General Information'!$G$12</f>
        <v>000000000</v>
      </c>
      <c r="B4691" t="str">
        <f>'Page 1 - General Information'!$G$16</f>
        <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t="str">
        <f>'Page 1 - General Information'!$G$12</f>
        <v>000000000</v>
      </c>
      <c r="B4692" t="str">
        <f>'Page 1 - General Information'!$G$16</f>
        <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t="str">
        <f>'Page 1 - General Information'!$G$12</f>
        <v>000000000</v>
      </c>
      <c r="B4693" t="str">
        <f>'Page 1 - General Information'!$G$16</f>
        <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t="str">
        <f>'Page 1 - General Information'!$G$12</f>
        <v>000000000</v>
      </c>
      <c r="B4694" t="str">
        <f>'Page 1 - General Information'!$G$16</f>
        <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t="str">
        <f>'Page 1 - General Information'!$G$12</f>
        <v>000000000</v>
      </c>
      <c r="B4695" t="str">
        <f>'Page 1 - General Information'!$G$16</f>
        <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t="str">
        <f>'Page 1 - General Information'!$G$12</f>
        <v>000000000</v>
      </c>
      <c r="B4696" t="str">
        <f>'Page 1 - General Information'!$G$16</f>
        <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t="str">
        <f>'Page 1 - General Information'!$G$12</f>
        <v>000000000</v>
      </c>
      <c r="B4697" t="str">
        <f>'Page 1 - General Information'!$G$16</f>
        <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t="str">
        <f>'Page 1 - General Information'!$G$12</f>
        <v>000000000</v>
      </c>
      <c r="B4698" t="str">
        <f>'Page 1 - General Information'!$G$16</f>
        <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t="str">
        <f>'Page 1 - General Information'!$G$12</f>
        <v>000000000</v>
      </c>
      <c r="B4699" t="str">
        <f>'Page 1 - General Information'!$G$16</f>
        <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t="str">
        <f>'Page 1 - General Information'!$G$12</f>
        <v>000000000</v>
      </c>
      <c r="B4700" t="str">
        <f>'Page 1 - General Information'!$G$16</f>
        <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t="str">
        <f>'Page 1 - General Information'!$G$12</f>
        <v>000000000</v>
      </c>
      <c r="B4701" t="str">
        <f>'Page 1 - General Information'!$G$16</f>
        <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t="str">
        <f>'Page 1 - General Information'!$G$12</f>
        <v>000000000</v>
      </c>
      <c r="B4702" t="str">
        <f>'Page 1 - General Information'!$G$16</f>
        <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t="str">
        <f>'Page 1 - General Information'!$G$12</f>
        <v>000000000</v>
      </c>
      <c r="B4703" t="str">
        <f>'Page 1 - General Information'!$G$16</f>
        <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t="str">
        <f>'Page 1 - General Information'!$G$12</f>
        <v>000000000</v>
      </c>
      <c r="B4704" t="str">
        <f>'Page 1 - General Information'!$G$16</f>
        <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t="str">
        <f>'Page 1 - General Information'!$G$12</f>
        <v>000000000</v>
      </c>
      <c r="B4705" t="str">
        <f>'Page 1 - General Information'!$G$16</f>
        <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t="str">
        <f>'Page 1 - General Information'!$G$12</f>
        <v>000000000</v>
      </c>
      <c r="B4706" t="str">
        <f>'Page 1 - General Information'!$G$16</f>
        <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t="str">
        <f>'Page 1 - General Information'!$G$12</f>
        <v>000000000</v>
      </c>
      <c r="B4707" t="str">
        <f>'Page 1 - General Information'!$G$16</f>
        <v/>
      </c>
      <c r="C4707" s="395" t="s">
        <v>19068</v>
      </c>
      <c r="D4707"/>
      <c r="E4707"/>
      <c r="F4707"/>
      <c r="G4707"/>
      <c r="H4707"/>
      <c r="I4707"/>
      <c r="J4707"/>
      <c r="K4707"/>
      <c r="L4707"/>
      <c r="M4707"/>
      <c r="N4707" t="s">
        <v>8278</v>
      </c>
      <c r="O4707"/>
      <c r="P4707" s="401">
        <f>INDEX('Page 3 - Financial Information'!$K$16:$X$186,Y4707,X4707)</f>
        <v>0</v>
      </c>
      <c r="Q4707"/>
      <c r="R4707"/>
      <c r="S4707" t="s">
        <v>8675</v>
      </c>
      <c r="T4707"/>
      <c r="U4707"/>
      <c r="V4707"/>
      <c r="W4707"/>
      <c r="X4707" s="397">
        <v>1</v>
      </c>
      <c r="Y4707" s="397">
        <v>37</v>
      </c>
    </row>
    <row r="4708" spans="1:25" x14ac:dyDescent="0.25">
      <c r="A4708" t="str">
        <f>'Page 1 - General Information'!$G$12</f>
        <v>000000000</v>
      </c>
      <c r="B4708" t="str">
        <f>'Page 1 - General Information'!$G$16</f>
        <v/>
      </c>
      <c r="C4708" s="395" t="s">
        <v>19068</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25">
      <c r="A4709" t="str">
        <f>'Page 1 - General Information'!$G$12</f>
        <v>000000000</v>
      </c>
      <c r="B4709" t="str">
        <f>'Page 1 - General Information'!$G$16</f>
        <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t="str">
        <f>'Page 1 - General Information'!$G$12</f>
        <v>000000000</v>
      </c>
      <c r="B4710" t="str">
        <f>'Page 1 - General Information'!$G$16</f>
        <v/>
      </c>
      <c r="C4710" s="395" t="s">
        <v>19068</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25">
      <c r="A4711" t="str">
        <f>'Page 1 - General Information'!$G$12</f>
        <v>000000000</v>
      </c>
      <c r="B4711" t="str">
        <f>'Page 1 - General Information'!$G$16</f>
        <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t="str">
        <f>'Page 1 - General Information'!$G$12</f>
        <v>000000000</v>
      </c>
      <c r="B4712" t="str">
        <f>'Page 1 - General Information'!$G$16</f>
        <v/>
      </c>
      <c r="C4712" s="395" t="s">
        <v>19068</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25">
      <c r="A4713" t="str">
        <f>'Page 1 - General Information'!$G$12</f>
        <v>000000000</v>
      </c>
      <c r="B4713" t="str">
        <f>'Page 1 - General Information'!$G$16</f>
        <v/>
      </c>
      <c r="C4713" s="395" t="s">
        <v>19068</v>
      </c>
      <c r="D4713"/>
      <c r="E4713"/>
      <c r="F4713"/>
      <c r="G4713"/>
      <c r="H4713"/>
      <c r="I4713"/>
      <c r="J4713"/>
      <c r="K4713"/>
      <c r="L4713"/>
      <c r="M4713"/>
      <c r="N4713" t="s">
        <v>8278</v>
      </c>
      <c r="O4713"/>
      <c r="P4713" s="401">
        <f>INDEX('Page 3 - Financial Information'!$K$16:$X$186,Y4713,X4713)</f>
        <v>0</v>
      </c>
      <c r="Q4713"/>
      <c r="R4713"/>
      <c r="S4713" t="s">
        <v>8681</v>
      </c>
      <c r="T4713"/>
      <c r="U4713"/>
      <c r="V4713"/>
      <c r="W4713"/>
      <c r="X4713" s="397">
        <v>8</v>
      </c>
      <c r="Y4713" s="397">
        <v>37</v>
      </c>
    </row>
    <row r="4714" spans="1:25" x14ac:dyDescent="0.25">
      <c r="A4714" t="str">
        <f>'Page 1 - General Information'!$G$12</f>
        <v>000000000</v>
      </c>
      <c r="B4714" t="str">
        <f>'Page 1 - General Information'!$G$16</f>
        <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t="str">
        <f>'Page 1 - General Information'!$G$12</f>
        <v>000000000</v>
      </c>
      <c r="B4715" t="str">
        <f>'Page 1 - General Information'!$G$16</f>
        <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t="str">
        <f>'Page 1 - General Information'!$G$12</f>
        <v>000000000</v>
      </c>
      <c r="B4716" t="str">
        <f>'Page 1 - General Information'!$G$16</f>
        <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t="str">
        <f>'Page 1 - General Information'!$G$12</f>
        <v>000000000</v>
      </c>
      <c r="B4717" t="str">
        <f>'Page 1 - General Information'!$G$16</f>
        <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t="str">
        <f>'Page 1 - General Information'!$G$12</f>
        <v>000000000</v>
      </c>
      <c r="B4718" t="str">
        <f>'Page 1 - General Information'!$G$16</f>
        <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t="str">
        <f>'Page 1 - General Information'!$G$12</f>
        <v>000000000</v>
      </c>
      <c r="B4719" t="str">
        <f>'Page 1 - General Information'!$G$16</f>
        <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t="str">
        <f>'Page 1 - General Information'!$G$12</f>
        <v>000000000</v>
      </c>
      <c r="B4720" t="str">
        <f>'Page 1 - General Information'!$G$16</f>
        <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t="str">
        <f>'Page 1 - General Information'!$G$12</f>
        <v>000000000</v>
      </c>
      <c r="B4721" t="str">
        <f>'Page 1 - General Information'!$G$16</f>
        <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t="str">
        <f>'Page 1 - General Information'!$G$12</f>
        <v>000000000</v>
      </c>
      <c r="B4722" t="str">
        <f>'Page 1 - General Information'!$G$16</f>
        <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t="str">
        <f>'Page 1 - General Information'!$G$12</f>
        <v>000000000</v>
      </c>
      <c r="B4723" t="str">
        <f>'Page 1 - General Information'!$G$16</f>
        <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t="str">
        <f>'Page 1 - General Information'!$G$12</f>
        <v>000000000</v>
      </c>
      <c r="B4724" t="str">
        <f>'Page 1 - General Information'!$G$16</f>
        <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t="str">
        <f>'Page 1 - General Information'!$G$12</f>
        <v>000000000</v>
      </c>
      <c r="B4725" t="str">
        <f>'Page 1 - General Information'!$G$16</f>
        <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t="str">
        <f>'Page 1 - General Information'!$G$12</f>
        <v>000000000</v>
      </c>
      <c r="B4726" t="str">
        <f>'Page 1 - General Information'!$G$16</f>
        <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t="str">
        <f>'Page 1 - General Information'!$G$12</f>
        <v>000000000</v>
      </c>
      <c r="B4727" t="str">
        <f>'Page 1 - General Information'!$G$16</f>
        <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t="str">
        <f>'Page 1 - General Information'!$G$12</f>
        <v>000000000</v>
      </c>
      <c r="B4728" t="str">
        <f>'Page 1 - General Information'!$G$16</f>
        <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t="str">
        <f>'Page 1 - General Information'!$G$12</f>
        <v>000000000</v>
      </c>
      <c r="B4729" t="str">
        <f>'Page 1 - General Information'!$G$16</f>
        <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t="str">
        <f>'Page 1 - General Information'!$G$12</f>
        <v>000000000</v>
      </c>
      <c r="B4730" t="str">
        <f>'Page 1 - General Information'!$G$16</f>
        <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t="str">
        <f>'Page 1 - General Information'!$G$12</f>
        <v>000000000</v>
      </c>
      <c r="B4731" t="str">
        <f>'Page 1 - General Information'!$G$16</f>
        <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t="str">
        <f>'Page 1 - General Information'!$G$12</f>
        <v>000000000</v>
      </c>
      <c r="B4732" t="str">
        <f>'Page 1 - General Information'!$G$16</f>
        <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t="str">
        <f>'Page 1 - General Information'!$G$12</f>
        <v>000000000</v>
      </c>
      <c r="B4733" t="str">
        <f>'Page 1 - General Information'!$G$16</f>
        <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t="str">
        <f>'Page 1 - General Information'!$G$12</f>
        <v>000000000</v>
      </c>
      <c r="B4734" t="str">
        <f>'Page 1 - General Information'!$G$16</f>
        <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t="str">
        <f>'Page 1 - General Information'!$G$12</f>
        <v>000000000</v>
      </c>
      <c r="B4735" t="str">
        <f>'Page 1 - General Information'!$G$16</f>
        <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t="str">
        <f>'Page 1 - General Information'!$G$12</f>
        <v>000000000</v>
      </c>
      <c r="B4736" t="str">
        <f>'Page 1 - General Information'!$G$16</f>
        <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t="str">
        <f>'Page 1 - General Information'!$G$12</f>
        <v>000000000</v>
      </c>
      <c r="B4737" t="str">
        <f>'Page 1 - General Information'!$G$16</f>
        <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t="str">
        <f>'Page 1 - General Information'!$G$12</f>
        <v>000000000</v>
      </c>
      <c r="B4738" t="str">
        <f>'Page 1 - General Information'!$G$16</f>
        <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t="str">
        <f>'Page 1 - General Information'!$G$12</f>
        <v>000000000</v>
      </c>
      <c r="B4739" t="str">
        <f>'Page 1 - General Information'!$G$16</f>
        <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t="str">
        <f>'Page 1 - General Information'!$G$12</f>
        <v>000000000</v>
      </c>
      <c r="B4740" t="str">
        <f>'Page 1 - General Information'!$G$16</f>
        <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t="str">
        <f>'Page 1 - General Information'!$G$12</f>
        <v>000000000</v>
      </c>
      <c r="B4741" t="str">
        <f>'Page 1 - General Information'!$G$16</f>
        <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t="str">
        <f>'Page 1 - General Information'!$G$12</f>
        <v>000000000</v>
      </c>
      <c r="B4742" t="str">
        <f>'Page 1 - General Information'!$G$16</f>
        <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t="str">
        <f>'Page 1 - General Information'!$G$12</f>
        <v>000000000</v>
      </c>
      <c r="B4743" t="str">
        <f>'Page 1 - General Information'!$G$16</f>
        <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t="str">
        <f>'Page 1 - General Information'!$G$12</f>
        <v>000000000</v>
      </c>
      <c r="B4744" t="str">
        <f>'Page 1 - General Information'!$G$16</f>
        <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t="str">
        <f>'Page 1 - General Information'!$G$12</f>
        <v>000000000</v>
      </c>
      <c r="B4745" t="str">
        <f>'Page 1 - General Information'!$G$16</f>
        <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t="str">
        <f>'Page 1 - General Information'!$G$12</f>
        <v>000000000</v>
      </c>
      <c r="B4746" t="str">
        <f>'Page 1 - General Information'!$G$16</f>
        <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t="str">
        <f>'Page 1 - General Information'!$G$12</f>
        <v>000000000</v>
      </c>
      <c r="B4747" t="str">
        <f>'Page 1 - General Information'!$G$16</f>
        <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t="str">
        <f>'Page 1 - General Information'!$G$12</f>
        <v>000000000</v>
      </c>
      <c r="B4748" t="str">
        <f>'Page 1 - General Information'!$G$16</f>
        <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t="str">
        <f>'Page 1 - General Information'!$G$12</f>
        <v>000000000</v>
      </c>
      <c r="B4749" t="str">
        <f>'Page 1 - General Information'!$G$16</f>
        <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t="str">
        <f>'Page 1 - General Information'!$G$12</f>
        <v>000000000</v>
      </c>
      <c r="B4750" t="str">
        <f>'Page 1 - General Information'!$G$16</f>
        <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t="str">
        <f>'Page 1 - General Information'!$G$12</f>
        <v>000000000</v>
      </c>
      <c r="B4751" t="str">
        <f>'Page 1 - General Information'!$G$16</f>
        <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t="str">
        <f>'Page 1 - General Information'!$G$12</f>
        <v>000000000</v>
      </c>
      <c r="B4752" t="str">
        <f>'Page 1 - General Information'!$G$16</f>
        <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t="str">
        <f>'Page 1 - General Information'!$G$12</f>
        <v>000000000</v>
      </c>
      <c r="B4753" t="str">
        <f>'Page 1 - General Information'!$G$16</f>
        <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t="str">
        <f>'Page 1 - General Information'!$G$12</f>
        <v>000000000</v>
      </c>
      <c r="B4754" t="str">
        <f>'Page 1 - General Information'!$G$16</f>
        <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t="str">
        <f>'Page 1 - General Information'!$G$12</f>
        <v>000000000</v>
      </c>
      <c r="B4755" t="str">
        <f>'Page 1 - General Information'!$G$16</f>
        <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t="str">
        <f>'Page 1 - General Information'!$G$12</f>
        <v>000000000</v>
      </c>
      <c r="B4756" t="str">
        <f>'Page 1 - General Information'!$G$16</f>
        <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t="str">
        <f>'Page 1 - General Information'!$G$12</f>
        <v>000000000</v>
      </c>
      <c r="B4757" t="str">
        <f>'Page 1 - General Information'!$G$16</f>
        <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t="str">
        <f>'Page 1 - General Information'!$G$12</f>
        <v>000000000</v>
      </c>
      <c r="B4758" t="str">
        <f>'Page 1 - General Information'!$G$16</f>
        <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t="str">
        <f>'Page 1 - General Information'!$G$12</f>
        <v>000000000</v>
      </c>
      <c r="B4759" t="str">
        <f>'Page 1 - General Information'!$G$16</f>
        <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t="str">
        <f>'Page 1 - General Information'!$G$12</f>
        <v>000000000</v>
      </c>
      <c r="B4760" t="str">
        <f>'Page 1 - General Information'!$G$16</f>
        <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t="str">
        <f>'Page 1 - General Information'!$G$12</f>
        <v>000000000</v>
      </c>
      <c r="B4761" t="str">
        <f>'Page 1 - General Information'!$G$16</f>
        <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t="str">
        <f>'Page 1 - General Information'!$G$12</f>
        <v>000000000</v>
      </c>
      <c r="B4762" t="str">
        <f>'Page 1 - General Information'!$G$16</f>
        <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t="str">
        <f>'Page 1 - General Information'!$G$12</f>
        <v>000000000</v>
      </c>
      <c r="B4763" t="str">
        <f>'Page 1 - General Information'!$G$16</f>
        <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t="str">
        <f>'Page 1 - General Information'!$G$12</f>
        <v>000000000</v>
      </c>
      <c r="B4764" t="str">
        <f>'Page 1 - General Information'!$G$16</f>
        <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t="str">
        <f>'Page 1 - General Information'!$G$12</f>
        <v>000000000</v>
      </c>
      <c r="B4765" t="str">
        <f>'Page 1 - General Information'!$G$16</f>
        <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t="str">
        <f>'Page 1 - General Information'!$G$12</f>
        <v>000000000</v>
      </c>
      <c r="B4766" t="str">
        <f>'Page 1 - General Information'!$G$16</f>
        <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t="str">
        <f>'Page 1 - General Information'!$G$12</f>
        <v>000000000</v>
      </c>
      <c r="B4767" t="str">
        <f>'Page 1 - General Information'!$G$16</f>
        <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t="str">
        <f>'Page 1 - General Information'!$G$12</f>
        <v>000000000</v>
      </c>
      <c r="B4768" t="str">
        <f>'Page 1 - General Information'!$G$16</f>
        <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t="str">
        <f>'Page 1 - General Information'!$G$12</f>
        <v>000000000</v>
      </c>
      <c r="B4769" t="str">
        <f>'Page 1 - General Information'!$G$16</f>
        <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t="str">
        <f>'Page 1 - General Information'!$G$12</f>
        <v>000000000</v>
      </c>
      <c r="B4770" t="str">
        <f>'Page 1 - General Information'!$G$16</f>
        <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t="str">
        <f>'Page 1 - General Information'!$G$12</f>
        <v>000000000</v>
      </c>
      <c r="B4771" t="str">
        <f>'Page 1 - General Information'!$G$16</f>
        <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t="str">
        <f>'Page 1 - General Information'!$G$12</f>
        <v>000000000</v>
      </c>
      <c r="B4772" t="str">
        <f>'Page 1 - General Information'!$G$16</f>
        <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t="str">
        <f>'Page 1 - General Information'!$G$12</f>
        <v>000000000</v>
      </c>
      <c r="B4773" t="str">
        <f>'Page 1 - General Information'!$G$16</f>
        <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t="str">
        <f>'Page 1 - General Information'!$G$12</f>
        <v>000000000</v>
      </c>
      <c r="B4774" t="str">
        <f>'Page 1 - General Information'!$G$16</f>
        <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t="str">
        <f>'Page 1 - General Information'!$G$12</f>
        <v>000000000</v>
      </c>
      <c r="B4775" t="str">
        <f>'Page 1 - General Information'!$G$16</f>
        <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t="str">
        <f>'Page 1 - General Information'!$G$12</f>
        <v>000000000</v>
      </c>
      <c r="B4776" t="str">
        <f>'Page 1 - General Information'!$G$16</f>
        <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t="str">
        <f>'Page 1 - General Information'!$G$12</f>
        <v>000000000</v>
      </c>
      <c r="B4777" t="str">
        <f>'Page 1 - General Information'!$G$16</f>
        <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t="str">
        <f>'Page 1 - General Information'!$G$12</f>
        <v>000000000</v>
      </c>
      <c r="B4778" t="str">
        <f>'Page 1 - General Information'!$G$16</f>
        <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t="str">
        <f>'Page 1 - General Information'!$G$12</f>
        <v>000000000</v>
      </c>
      <c r="B4779" t="str">
        <f>'Page 1 - General Information'!$G$16</f>
        <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t="str">
        <f>'Page 1 - General Information'!$G$12</f>
        <v>000000000</v>
      </c>
      <c r="B4780" t="str">
        <f>'Page 1 - General Information'!$G$16</f>
        <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t="str">
        <f>'Page 1 - General Information'!$G$12</f>
        <v>000000000</v>
      </c>
      <c r="B4781" t="str">
        <f>'Page 1 - General Information'!$G$16</f>
        <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t="str">
        <f>'Page 1 - General Information'!$G$12</f>
        <v>000000000</v>
      </c>
      <c r="B4782" t="str">
        <f>'Page 1 - General Information'!$G$16</f>
        <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t="str">
        <f>'Page 1 - General Information'!$G$12</f>
        <v>000000000</v>
      </c>
      <c r="B4783" t="str">
        <f>'Page 1 - General Information'!$G$16</f>
        <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t="str">
        <f>'Page 1 - General Information'!$G$12</f>
        <v>000000000</v>
      </c>
      <c r="B4784" t="str">
        <f>'Page 1 - General Information'!$G$16</f>
        <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t="str">
        <f>'Page 1 - General Information'!$G$12</f>
        <v>000000000</v>
      </c>
      <c r="B4785" t="str">
        <f>'Page 1 - General Information'!$G$16</f>
        <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t="str">
        <f>'Page 1 - General Information'!$G$12</f>
        <v>000000000</v>
      </c>
      <c r="B4786" t="str">
        <f>'Page 1 - General Information'!$G$16</f>
        <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t="str">
        <f>'Page 1 - General Information'!$G$12</f>
        <v>000000000</v>
      </c>
      <c r="B4787" t="str">
        <f>'Page 1 - General Information'!$G$16</f>
        <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t="str">
        <f>'Page 1 - General Information'!$G$12</f>
        <v>000000000</v>
      </c>
      <c r="B4788" t="str">
        <f>'Page 1 - General Information'!$G$16</f>
        <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t="str">
        <f>'Page 1 - General Information'!$G$12</f>
        <v>000000000</v>
      </c>
      <c r="B4789" t="str">
        <f>'Page 1 - General Information'!$G$16</f>
        <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t="str">
        <f>'Page 1 - General Information'!$G$12</f>
        <v>000000000</v>
      </c>
      <c r="B4790" t="str">
        <f>'Page 1 - General Information'!$G$16</f>
        <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t="str">
        <f>'Page 1 - General Information'!$G$12</f>
        <v>000000000</v>
      </c>
      <c r="B4791" t="str">
        <f>'Page 1 - General Information'!$G$16</f>
        <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t="str">
        <f>'Page 1 - General Information'!$G$12</f>
        <v>000000000</v>
      </c>
      <c r="B4792" t="str">
        <f>'Page 1 - General Information'!$G$16</f>
        <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t="str">
        <f>'Page 1 - General Information'!$G$12</f>
        <v>000000000</v>
      </c>
      <c r="B4793" t="str">
        <f>'Page 1 - General Information'!$G$16</f>
        <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t="str">
        <f>'Page 1 - General Information'!$G$12</f>
        <v>000000000</v>
      </c>
      <c r="B4794" t="str">
        <f>'Page 1 - General Information'!$G$16</f>
        <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t="str">
        <f>'Page 1 - General Information'!$G$12</f>
        <v>000000000</v>
      </c>
      <c r="B4795" t="str">
        <f>'Page 1 - General Information'!$G$16</f>
        <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t="str">
        <f>'Page 1 - General Information'!$G$12</f>
        <v>000000000</v>
      </c>
      <c r="B4796" t="str">
        <f>'Page 1 - General Information'!$G$16</f>
        <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t="str">
        <f>'Page 1 - General Information'!$G$12</f>
        <v>000000000</v>
      </c>
      <c r="B4797" t="str">
        <f>'Page 1 - General Information'!$G$16</f>
        <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t="str">
        <f>'Page 1 - General Information'!$G$12</f>
        <v>000000000</v>
      </c>
      <c r="B4798" t="str">
        <f>'Page 1 - General Information'!$G$16</f>
        <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t="str">
        <f>'Page 1 - General Information'!$G$12</f>
        <v>000000000</v>
      </c>
      <c r="B4799" t="str">
        <f>'Page 1 - General Information'!$G$16</f>
        <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t="str">
        <f>'Page 1 - General Information'!$G$12</f>
        <v>000000000</v>
      </c>
      <c r="B4800" t="str">
        <f>'Page 1 - General Information'!$G$16</f>
        <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t="str">
        <f>'Page 1 - General Information'!$G$12</f>
        <v>000000000</v>
      </c>
      <c r="B4801" t="str">
        <f>'Page 1 - General Information'!$G$16</f>
        <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t="str">
        <f>'Page 1 - General Information'!$G$12</f>
        <v>000000000</v>
      </c>
      <c r="B4802" t="str">
        <f>'Page 1 - General Information'!$G$16</f>
        <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t="str">
        <f>'Page 1 - General Information'!$G$12</f>
        <v>000000000</v>
      </c>
      <c r="B4803" t="str">
        <f>'Page 1 - General Information'!$G$16</f>
        <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t="str">
        <f>'Page 1 - General Information'!$G$12</f>
        <v>000000000</v>
      </c>
      <c r="B4804" t="str">
        <f>'Page 1 - General Information'!$G$16</f>
        <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t="str">
        <f>'Page 1 - General Information'!$G$12</f>
        <v>000000000</v>
      </c>
      <c r="B4805" t="str">
        <f>'Page 1 - General Information'!$G$16</f>
        <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t="str">
        <f>'Page 1 - General Information'!$G$12</f>
        <v>000000000</v>
      </c>
      <c r="B4806" t="str">
        <f>'Page 1 - General Information'!$G$16</f>
        <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t="str">
        <f>'Page 1 - General Information'!$G$12</f>
        <v>000000000</v>
      </c>
      <c r="B4807" t="str">
        <f>'Page 1 - General Information'!$G$16</f>
        <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t="str">
        <f>'Page 1 - General Information'!$G$12</f>
        <v>000000000</v>
      </c>
      <c r="B4808" t="str">
        <f>'Page 1 - General Information'!$G$16</f>
        <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t="str">
        <f>'Page 1 - General Information'!$G$12</f>
        <v>000000000</v>
      </c>
      <c r="B4809" t="str">
        <f>'Page 1 - General Information'!$G$16</f>
        <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t="str">
        <f>'Page 1 - General Information'!$G$12</f>
        <v>000000000</v>
      </c>
      <c r="B4810" t="str">
        <f>'Page 1 - General Information'!$G$16</f>
        <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t="str">
        <f>'Page 1 - General Information'!$G$12</f>
        <v>000000000</v>
      </c>
      <c r="B4811" t="str">
        <f>'Page 1 - General Information'!$G$16</f>
        <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t="str">
        <f>'Page 1 - General Information'!$G$12</f>
        <v>000000000</v>
      </c>
      <c r="B4812" t="str">
        <f>'Page 1 - General Information'!$G$16</f>
        <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t="str">
        <f>'Page 1 - General Information'!$G$12</f>
        <v>000000000</v>
      </c>
      <c r="B4813" t="str">
        <f>'Page 1 - General Information'!$G$16</f>
        <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t="str">
        <f>'Page 1 - General Information'!$G$12</f>
        <v>000000000</v>
      </c>
      <c r="B4814" t="str">
        <f>'Page 1 - General Information'!$G$16</f>
        <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t="str">
        <f>'Page 1 - General Information'!$G$12</f>
        <v>000000000</v>
      </c>
      <c r="B4815" t="str">
        <f>'Page 1 - General Information'!$G$16</f>
        <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t="str">
        <f>'Page 1 - General Information'!$G$12</f>
        <v>000000000</v>
      </c>
      <c r="B4816" t="str">
        <f>'Page 1 - General Information'!$G$16</f>
        <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t="str">
        <f>'Page 1 - General Information'!$G$12</f>
        <v>000000000</v>
      </c>
      <c r="B4817" t="str">
        <f>'Page 1 - General Information'!$G$16</f>
        <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t="str">
        <f>'Page 1 - General Information'!$G$12</f>
        <v>000000000</v>
      </c>
      <c r="B4818" t="str">
        <f>'Page 1 - General Information'!$G$16</f>
        <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t="str">
        <f>'Page 1 - General Information'!$G$12</f>
        <v>000000000</v>
      </c>
      <c r="B4819" t="str">
        <f>'Page 1 - General Information'!$G$16</f>
        <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t="str">
        <f>'Page 1 - General Information'!$G$12</f>
        <v>000000000</v>
      </c>
      <c r="B4820" t="str">
        <f>'Page 1 - General Information'!$G$16</f>
        <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t="str">
        <f>'Page 1 - General Information'!$G$12</f>
        <v>000000000</v>
      </c>
      <c r="B4821" t="str">
        <f>'Page 1 - General Information'!$G$16</f>
        <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t="str">
        <f>'Page 1 - General Information'!$G$12</f>
        <v>000000000</v>
      </c>
      <c r="B4822" t="str">
        <f>'Page 1 - General Information'!$G$16</f>
        <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t="str">
        <f>'Page 1 - General Information'!$G$12</f>
        <v>000000000</v>
      </c>
      <c r="B4823" t="str">
        <f>'Page 1 - General Information'!$G$16</f>
        <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t="str">
        <f>'Page 1 - General Information'!$G$12</f>
        <v>000000000</v>
      </c>
      <c r="B4824" t="str">
        <f>'Page 1 - General Information'!$G$16</f>
        <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t="str">
        <f>'Page 1 - General Information'!$G$12</f>
        <v>000000000</v>
      </c>
      <c r="B4825" t="str">
        <f>'Page 1 - General Information'!$G$16</f>
        <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t="str">
        <f>'Page 1 - General Information'!$G$12</f>
        <v>000000000</v>
      </c>
      <c r="B4826" t="str">
        <f>'Page 1 - General Information'!$G$16</f>
        <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t="str">
        <f>'Page 1 - General Information'!$G$12</f>
        <v>000000000</v>
      </c>
      <c r="B4827" t="str">
        <f>'Page 1 - General Information'!$G$16</f>
        <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t="str">
        <f>'Page 1 - General Information'!$G$12</f>
        <v>000000000</v>
      </c>
      <c r="B4828" t="str">
        <f>'Page 1 - General Information'!$G$16</f>
        <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t="str">
        <f>'Page 1 - General Information'!$G$12</f>
        <v>000000000</v>
      </c>
      <c r="B4829" t="str">
        <f>'Page 1 - General Information'!$G$16</f>
        <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t="str">
        <f>'Page 1 - General Information'!$G$12</f>
        <v>000000000</v>
      </c>
      <c r="B4830" t="str">
        <f>'Page 1 - General Information'!$G$16</f>
        <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t="str">
        <f>'Page 1 - General Information'!$G$12</f>
        <v>000000000</v>
      </c>
      <c r="B4831" t="str">
        <f>'Page 1 - General Information'!$G$16</f>
        <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t="str">
        <f>'Page 1 - General Information'!$G$12</f>
        <v>000000000</v>
      </c>
      <c r="B4832" t="str">
        <f>'Page 1 - General Information'!$G$16</f>
        <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t="str">
        <f>'Page 1 - General Information'!$G$12</f>
        <v>000000000</v>
      </c>
      <c r="B4833" t="str">
        <f>'Page 1 - General Information'!$G$16</f>
        <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t="str">
        <f>'Page 1 - General Information'!$G$12</f>
        <v>000000000</v>
      </c>
      <c r="B4834" t="str">
        <f>'Page 1 - General Information'!$G$16</f>
        <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t="str">
        <f>'Page 1 - General Information'!$G$12</f>
        <v>000000000</v>
      </c>
      <c r="B4835" t="str">
        <f>'Page 1 - General Information'!$G$16</f>
        <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t="str">
        <f>'Page 1 - General Information'!$G$12</f>
        <v>000000000</v>
      </c>
      <c r="B4836" t="str">
        <f>'Page 1 - General Information'!$G$16</f>
        <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t="str">
        <f>'Page 1 - General Information'!$G$12</f>
        <v>000000000</v>
      </c>
      <c r="B4837" t="str">
        <f>'Page 1 - General Information'!$G$16</f>
        <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t="str">
        <f>'Page 1 - General Information'!$G$12</f>
        <v>000000000</v>
      </c>
      <c r="B4838" t="str">
        <f>'Page 1 - General Information'!$G$16</f>
        <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t="str">
        <f>'Page 1 - General Information'!$G$12</f>
        <v>000000000</v>
      </c>
      <c r="B4839" t="str">
        <f>'Page 1 - General Information'!$G$16</f>
        <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t="str">
        <f>'Page 1 - General Information'!$G$12</f>
        <v>000000000</v>
      </c>
      <c r="B4840" t="str">
        <f>'Page 1 - General Information'!$G$16</f>
        <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t="str">
        <f>'Page 1 - General Information'!$G$12</f>
        <v>000000000</v>
      </c>
      <c r="B4841" t="str">
        <f>'Page 1 - General Information'!$G$16</f>
        <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t="str">
        <f>'Page 1 - General Information'!$G$12</f>
        <v>000000000</v>
      </c>
      <c r="B4842" t="str">
        <f>'Page 1 - General Information'!$G$16</f>
        <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t="str">
        <f>'Page 1 - General Information'!$G$12</f>
        <v>000000000</v>
      </c>
      <c r="B4843" t="str">
        <f>'Page 1 - General Information'!$G$16</f>
        <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t="str">
        <f>'Page 1 - General Information'!$G$12</f>
        <v>000000000</v>
      </c>
      <c r="B4844" t="str">
        <f>'Page 1 - General Information'!$G$16</f>
        <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t="str">
        <f>'Page 1 - General Information'!$G$12</f>
        <v>000000000</v>
      </c>
      <c r="B4845" t="str">
        <f>'Page 1 - General Information'!$G$16</f>
        <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t="str">
        <f>'Page 1 - General Information'!$G$12</f>
        <v>000000000</v>
      </c>
      <c r="B4846" t="str">
        <f>'Page 1 - General Information'!$G$16</f>
        <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t="str">
        <f>'Page 1 - General Information'!$G$12</f>
        <v>000000000</v>
      </c>
      <c r="B4847" t="str">
        <f>'Page 1 - General Information'!$G$16</f>
        <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t="str">
        <f>'Page 1 - General Information'!$G$12</f>
        <v>000000000</v>
      </c>
      <c r="B4848" t="str">
        <f>'Page 1 - General Information'!$G$16</f>
        <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t="str">
        <f>'Page 1 - General Information'!$G$12</f>
        <v>000000000</v>
      </c>
      <c r="B4849" t="str">
        <f>'Page 1 - General Information'!$G$16</f>
        <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t="str">
        <f>'Page 1 - General Information'!$G$12</f>
        <v>000000000</v>
      </c>
      <c r="B4850" t="str">
        <f>'Page 1 - General Information'!$G$16</f>
        <v/>
      </c>
      <c r="C4850" s="395" t="s">
        <v>19068</v>
      </c>
      <c r="D4850"/>
      <c r="E4850"/>
      <c r="F4850"/>
      <c r="G4850"/>
      <c r="H4850"/>
      <c r="I4850"/>
      <c r="J4850"/>
      <c r="K4850"/>
      <c r="L4850"/>
      <c r="M4850"/>
      <c r="N4850" t="s">
        <v>8278</v>
      </c>
      <c r="O4850"/>
      <c r="P4850" s="401">
        <f>INDEX('Page 3 - Financial Information'!$K$16:$X$186,Y4850,X4850)</f>
        <v>4722.5200000000004</v>
      </c>
      <c r="Q4850"/>
      <c r="R4850"/>
      <c r="S4850" t="s">
        <v>8818</v>
      </c>
      <c r="T4850"/>
      <c r="U4850"/>
      <c r="V4850"/>
      <c r="W4850"/>
      <c r="X4850" s="397">
        <v>1</v>
      </c>
      <c r="Y4850" s="397">
        <v>50</v>
      </c>
    </row>
    <row r="4851" spans="1:25" x14ac:dyDescent="0.25">
      <c r="A4851" t="str">
        <f>'Page 1 - General Information'!$G$12</f>
        <v>000000000</v>
      </c>
      <c r="B4851" t="str">
        <f>'Page 1 - General Information'!$G$16</f>
        <v/>
      </c>
      <c r="C4851" s="395" t="s">
        <v>19068</v>
      </c>
      <c r="D4851"/>
      <c r="E4851"/>
      <c r="F4851"/>
      <c r="G4851"/>
      <c r="H4851"/>
      <c r="I4851"/>
      <c r="J4851"/>
      <c r="K4851"/>
      <c r="L4851"/>
      <c r="M4851"/>
      <c r="N4851" t="s">
        <v>8278</v>
      </c>
      <c r="O4851"/>
      <c r="P4851" s="401">
        <f>INDEX('Page 3 - Financial Information'!$K$16:$X$186,Y4851,X4851)</f>
        <v>361.27</v>
      </c>
      <c r="Q4851"/>
      <c r="R4851"/>
      <c r="S4851" t="s">
        <v>8819</v>
      </c>
      <c r="T4851"/>
      <c r="U4851"/>
      <c r="V4851"/>
      <c r="W4851"/>
      <c r="X4851" s="397">
        <v>3</v>
      </c>
      <c r="Y4851" s="397">
        <v>50</v>
      </c>
    </row>
    <row r="4852" spans="1:25" x14ac:dyDescent="0.25">
      <c r="A4852" t="str">
        <f>'Page 1 - General Information'!$G$12</f>
        <v>000000000</v>
      </c>
      <c r="B4852" t="str">
        <f>'Page 1 - General Information'!$G$16</f>
        <v/>
      </c>
      <c r="C4852" s="395" t="s">
        <v>19068</v>
      </c>
      <c r="D4852"/>
      <c r="E4852"/>
      <c r="F4852"/>
      <c r="G4852"/>
      <c r="H4852"/>
      <c r="I4852"/>
      <c r="J4852"/>
      <c r="K4852"/>
      <c r="L4852"/>
      <c r="M4852"/>
      <c r="N4852" t="s">
        <v>8278</v>
      </c>
      <c r="O4852"/>
      <c r="P4852" s="401">
        <f>INDEX('Page 3 - Financial Information'!$K$16:$X$186,Y4852,X4852)</f>
        <v>907.22</v>
      </c>
      <c r="Q4852"/>
      <c r="R4852"/>
      <c r="S4852" t="s">
        <v>8820</v>
      </c>
      <c r="T4852"/>
      <c r="U4852"/>
      <c r="V4852"/>
      <c r="W4852"/>
      <c r="X4852" s="397">
        <v>4</v>
      </c>
      <c r="Y4852" s="397">
        <v>50</v>
      </c>
    </row>
    <row r="4853" spans="1:25" x14ac:dyDescent="0.25">
      <c r="A4853" t="str">
        <f>'Page 1 - General Information'!$G$12</f>
        <v>000000000</v>
      </c>
      <c r="B4853" t="str">
        <f>'Page 1 - General Information'!$G$16</f>
        <v/>
      </c>
      <c r="C4853" s="395" t="s">
        <v>19068</v>
      </c>
      <c r="D4853"/>
      <c r="E4853"/>
      <c r="F4853"/>
      <c r="G4853"/>
      <c r="H4853"/>
      <c r="I4853"/>
      <c r="J4853"/>
      <c r="K4853"/>
      <c r="L4853"/>
      <c r="M4853"/>
      <c r="N4853" t="s">
        <v>8278</v>
      </c>
      <c r="O4853"/>
      <c r="P4853" s="401">
        <f>INDEX('Page 3 - Financial Information'!$K$16:$X$186,Y4853,X4853)</f>
        <v>191.71</v>
      </c>
      <c r="Q4853"/>
      <c r="R4853"/>
      <c r="S4853" t="s">
        <v>8821</v>
      </c>
      <c r="T4853"/>
      <c r="U4853"/>
      <c r="V4853"/>
      <c r="W4853"/>
      <c r="X4853" s="397">
        <v>5</v>
      </c>
      <c r="Y4853" s="397">
        <v>50</v>
      </c>
    </row>
    <row r="4854" spans="1:25" x14ac:dyDescent="0.25">
      <c r="A4854" t="str">
        <f>'Page 1 - General Information'!$G$12</f>
        <v>000000000</v>
      </c>
      <c r="B4854" t="str">
        <f>'Page 1 - General Information'!$G$16</f>
        <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t="str">
        <f>'Page 1 - General Information'!$G$12</f>
        <v>000000000</v>
      </c>
      <c r="B4855" t="str">
        <f>'Page 1 - General Information'!$G$16</f>
        <v/>
      </c>
      <c r="C4855" s="395" t="s">
        <v>19068</v>
      </c>
      <c r="D4855"/>
      <c r="E4855"/>
      <c r="F4855"/>
      <c r="G4855"/>
      <c r="H4855"/>
      <c r="I4855"/>
      <c r="J4855"/>
      <c r="K4855"/>
      <c r="L4855"/>
      <c r="M4855"/>
      <c r="N4855" t="s">
        <v>8278</v>
      </c>
      <c r="O4855"/>
      <c r="P4855" s="401">
        <f>INDEX('Page 3 - Financial Information'!$K$16:$X$186,Y4855,X4855)</f>
        <v>1340.32</v>
      </c>
      <c r="Q4855"/>
      <c r="R4855"/>
      <c r="S4855" t="s">
        <v>8823</v>
      </c>
      <c r="T4855"/>
      <c r="U4855"/>
      <c r="V4855"/>
      <c r="W4855"/>
      <c r="X4855" s="397">
        <v>7</v>
      </c>
      <c r="Y4855" s="397">
        <v>50</v>
      </c>
    </row>
    <row r="4856" spans="1:25" x14ac:dyDescent="0.25">
      <c r="A4856" t="str">
        <f>'Page 1 - General Information'!$G$12</f>
        <v>000000000</v>
      </c>
      <c r="B4856" t="str">
        <f>'Page 1 - General Information'!$G$16</f>
        <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t="str">
        <f>'Page 1 - General Information'!$G$12</f>
        <v>000000000</v>
      </c>
      <c r="B4857" t="str">
        <f>'Page 1 - General Information'!$G$16</f>
        <v/>
      </c>
      <c r="C4857" s="395" t="s">
        <v>19068</v>
      </c>
      <c r="D4857"/>
      <c r="E4857"/>
      <c r="F4857"/>
      <c r="G4857"/>
      <c r="H4857"/>
      <c r="I4857"/>
      <c r="J4857"/>
      <c r="K4857"/>
      <c r="L4857"/>
      <c r="M4857"/>
      <c r="N4857" t="s">
        <v>8278</v>
      </c>
      <c r="O4857"/>
      <c r="P4857" s="401">
        <f>INDEX('Page 3 - Financial Information'!$K$16:$X$186,Y4857,X4857)</f>
        <v>1922</v>
      </c>
      <c r="Q4857"/>
      <c r="R4857"/>
      <c r="S4857" t="s">
        <v>8825</v>
      </c>
      <c r="T4857"/>
      <c r="U4857"/>
      <c r="V4857"/>
      <c r="W4857"/>
      <c r="X4857" s="397">
        <v>9</v>
      </c>
      <c r="Y4857" s="397">
        <v>50</v>
      </c>
    </row>
    <row r="4858" spans="1:25" x14ac:dyDescent="0.25">
      <c r="A4858" t="str">
        <f>'Page 1 - General Information'!$G$12</f>
        <v>000000000</v>
      </c>
      <c r="B4858" t="str">
        <f>'Page 1 - General Information'!$G$16</f>
        <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t="str">
        <f>'Page 1 - General Information'!$G$12</f>
        <v>000000000</v>
      </c>
      <c r="B4859" t="str">
        <f>'Page 1 - General Information'!$G$16</f>
        <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t="str">
        <f>'Page 1 - General Information'!$G$12</f>
        <v>000000000</v>
      </c>
      <c r="B4860" t="str">
        <f>'Page 1 - General Information'!$G$16</f>
        <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t="str">
        <f>'Page 1 - General Information'!$G$12</f>
        <v>000000000</v>
      </c>
      <c r="B4861" t="str">
        <f>'Page 1 - General Information'!$G$16</f>
        <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t="str">
        <f>'Page 1 - General Information'!$G$12</f>
        <v>000000000</v>
      </c>
      <c r="B4862" t="str">
        <f>'Page 1 - General Information'!$G$16</f>
        <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t="str">
        <f>'Page 1 - General Information'!$G$12</f>
        <v>000000000</v>
      </c>
      <c r="B4863" t="str">
        <f>'Page 1 - General Information'!$G$16</f>
        <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t="str">
        <f>'Page 1 - General Information'!$G$12</f>
        <v>000000000</v>
      </c>
      <c r="B4864" t="str">
        <f>'Page 1 - General Information'!$G$16</f>
        <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t="str">
        <f>'Page 1 - General Information'!$G$12</f>
        <v>000000000</v>
      </c>
      <c r="B4865" t="str">
        <f>'Page 1 - General Information'!$G$16</f>
        <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t="str">
        <f>'Page 1 - General Information'!$G$12</f>
        <v>000000000</v>
      </c>
      <c r="B4866" t="str">
        <f>'Page 1 - General Information'!$G$16</f>
        <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t="str">
        <f>'Page 1 - General Information'!$G$12</f>
        <v>000000000</v>
      </c>
      <c r="B4867" t="str">
        <f>'Page 1 - General Information'!$G$16</f>
        <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t="str">
        <f>'Page 1 - General Information'!$G$12</f>
        <v>000000000</v>
      </c>
      <c r="B4868" t="str">
        <f>'Page 1 - General Information'!$G$16</f>
        <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t="str">
        <f>'Page 1 - General Information'!$G$12</f>
        <v>000000000</v>
      </c>
      <c r="B4869" t="str">
        <f>'Page 1 - General Information'!$G$16</f>
        <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t="str">
        <f>'Page 1 - General Information'!$G$12</f>
        <v>000000000</v>
      </c>
      <c r="B4870" t="str">
        <f>'Page 1 - General Information'!$G$16</f>
        <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t="str">
        <f>'Page 1 - General Information'!$G$12</f>
        <v>000000000</v>
      </c>
      <c r="B4871" t="str">
        <f>'Page 1 - General Information'!$G$16</f>
        <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t="str">
        <f>'Page 1 - General Information'!$G$12</f>
        <v>000000000</v>
      </c>
      <c r="B4872" t="str">
        <f>'Page 1 - General Information'!$G$16</f>
        <v/>
      </c>
      <c r="C4872" s="395" t="s">
        <v>19068</v>
      </c>
      <c r="D4872"/>
      <c r="E4872"/>
      <c r="F4872"/>
      <c r="G4872"/>
      <c r="H4872"/>
      <c r="I4872"/>
      <c r="J4872"/>
      <c r="K4872"/>
      <c r="L4872"/>
      <c r="M4872"/>
      <c r="N4872" t="s">
        <v>8278</v>
      </c>
      <c r="O4872"/>
      <c r="P4872" s="401">
        <f>INDEX('Page 3 - Financial Information'!$K$16:$X$186,Y4872,X4872)</f>
        <v>786.88</v>
      </c>
      <c r="Q4872"/>
      <c r="R4872"/>
      <c r="S4872" t="s">
        <v>8840</v>
      </c>
      <c r="T4872"/>
      <c r="U4872"/>
      <c r="V4872"/>
      <c r="W4872"/>
      <c r="X4872" s="397">
        <v>1</v>
      </c>
      <c r="Y4872" s="397">
        <v>52</v>
      </c>
    </row>
    <row r="4873" spans="1:25" x14ac:dyDescent="0.25">
      <c r="A4873" t="str">
        <f>'Page 1 - General Information'!$G$12</f>
        <v>000000000</v>
      </c>
      <c r="B4873" t="str">
        <f>'Page 1 - General Information'!$G$16</f>
        <v/>
      </c>
      <c r="C4873" s="395" t="s">
        <v>19068</v>
      </c>
      <c r="D4873"/>
      <c r="E4873"/>
      <c r="F4873"/>
      <c r="G4873"/>
      <c r="H4873"/>
      <c r="I4873"/>
      <c r="J4873"/>
      <c r="K4873"/>
      <c r="L4873"/>
      <c r="M4873"/>
      <c r="N4873" t="s">
        <v>8278</v>
      </c>
      <c r="O4873"/>
      <c r="P4873" s="401">
        <f>INDEX('Page 3 - Financial Information'!$K$16:$X$186,Y4873,X4873)</f>
        <v>5.34</v>
      </c>
      <c r="Q4873"/>
      <c r="R4873"/>
      <c r="S4873" t="s">
        <v>8841</v>
      </c>
      <c r="T4873"/>
      <c r="U4873"/>
      <c r="V4873"/>
      <c r="W4873"/>
      <c r="X4873" s="397">
        <v>3</v>
      </c>
      <c r="Y4873" s="397">
        <v>52</v>
      </c>
    </row>
    <row r="4874" spans="1:25" x14ac:dyDescent="0.25">
      <c r="A4874" t="str">
        <f>'Page 1 - General Information'!$G$12</f>
        <v>000000000</v>
      </c>
      <c r="B4874" t="str">
        <f>'Page 1 - General Information'!$G$16</f>
        <v/>
      </c>
      <c r="C4874" s="395" t="s">
        <v>19068</v>
      </c>
      <c r="D4874"/>
      <c r="E4874"/>
      <c r="F4874"/>
      <c r="G4874"/>
      <c r="H4874"/>
      <c r="I4874"/>
      <c r="J4874"/>
      <c r="K4874"/>
      <c r="L4874"/>
      <c r="M4874"/>
      <c r="N4874" t="s">
        <v>8278</v>
      </c>
      <c r="O4874"/>
      <c r="P4874" s="401">
        <f>INDEX('Page 3 - Financial Information'!$K$16:$X$186,Y4874,X4874)</f>
        <v>31.46</v>
      </c>
      <c r="Q4874"/>
      <c r="R4874"/>
      <c r="S4874" t="s">
        <v>8842</v>
      </c>
      <c r="T4874"/>
      <c r="U4874"/>
      <c r="V4874"/>
      <c r="W4874"/>
      <c r="X4874" s="397">
        <v>4</v>
      </c>
      <c r="Y4874" s="397">
        <v>52</v>
      </c>
    </row>
    <row r="4875" spans="1:25" x14ac:dyDescent="0.25">
      <c r="A4875" t="str">
        <f>'Page 1 - General Information'!$G$12</f>
        <v>000000000</v>
      </c>
      <c r="B4875" t="str">
        <f>'Page 1 - General Information'!$G$16</f>
        <v/>
      </c>
      <c r="C4875" s="395" t="s">
        <v>19068</v>
      </c>
      <c r="D4875"/>
      <c r="E4875"/>
      <c r="F4875"/>
      <c r="G4875"/>
      <c r="H4875"/>
      <c r="I4875"/>
      <c r="J4875"/>
      <c r="K4875"/>
      <c r="L4875"/>
      <c r="M4875"/>
      <c r="N4875" t="s">
        <v>8278</v>
      </c>
      <c r="O4875"/>
      <c r="P4875" s="401">
        <f>INDEX('Page 3 - Financial Information'!$K$16:$X$186,Y4875,X4875)</f>
        <v>63.9</v>
      </c>
      <c r="Q4875"/>
      <c r="R4875"/>
      <c r="S4875" t="s">
        <v>8843</v>
      </c>
      <c r="T4875"/>
      <c r="U4875"/>
      <c r="V4875"/>
      <c r="W4875"/>
      <c r="X4875" s="397">
        <v>5</v>
      </c>
      <c r="Y4875" s="397">
        <v>52</v>
      </c>
    </row>
    <row r="4876" spans="1:25" x14ac:dyDescent="0.25">
      <c r="A4876" t="str">
        <f>'Page 1 - General Information'!$G$12</f>
        <v>000000000</v>
      </c>
      <c r="B4876" t="str">
        <f>'Page 1 - General Information'!$G$16</f>
        <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t="str">
        <f>'Page 1 - General Information'!$G$12</f>
        <v>000000000</v>
      </c>
      <c r="B4877" t="str">
        <f>'Page 1 - General Information'!$G$16</f>
        <v/>
      </c>
      <c r="C4877" s="395" t="s">
        <v>19068</v>
      </c>
      <c r="D4877"/>
      <c r="E4877"/>
      <c r="F4877"/>
      <c r="G4877"/>
      <c r="H4877"/>
      <c r="I4877"/>
      <c r="J4877"/>
      <c r="K4877"/>
      <c r="L4877"/>
      <c r="M4877"/>
      <c r="N4877" t="s">
        <v>8278</v>
      </c>
      <c r="O4877"/>
      <c r="P4877" s="401">
        <f>INDEX('Page 3 - Financial Information'!$K$16:$X$186,Y4877,X4877)</f>
        <v>67.92</v>
      </c>
      <c r="Q4877"/>
      <c r="R4877"/>
      <c r="S4877" t="s">
        <v>8845</v>
      </c>
      <c r="T4877"/>
      <c r="U4877"/>
      <c r="V4877"/>
      <c r="W4877"/>
      <c r="X4877" s="397">
        <v>7</v>
      </c>
      <c r="Y4877" s="397">
        <v>52</v>
      </c>
    </row>
    <row r="4878" spans="1:25" x14ac:dyDescent="0.25">
      <c r="A4878" t="str">
        <f>'Page 1 - General Information'!$G$12</f>
        <v>000000000</v>
      </c>
      <c r="B4878" t="str">
        <f>'Page 1 - General Information'!$G$16</f>
        <v/>
      </c>
      <c r="C4878" s="395" t="s">
        <v>19068</v>
      </c>
      <c r="D4878"/>
      <c r="E4878"/>
      <c r="F4878"/>
      <c r="G4878"/>
      <c r="H4878"/>
      <c r="I4878"/>
      <c r="J4878"/>
      <c r="K4878"/>
      <c r="L4878"/>
      <c r="M4878"/>
      <c r="N4878" t="s">
        <v>8278</v>
      </c>
      <c r="O4878"/>
      <c r="P4878" s="401">
        <f>INDEX('Page 3 - Financial Information'!$K$16:$X$186,Y4878,X4878)</f>
        <v>618.26</v>
      </c>
      <c r="Q4878"/>
      <c r="R4878"/>
      <c r="S4878" t="s">
        <v>8846</v>
      </c>
      <c r="T4878"/>
      <c r="U4878"/>
      <c r="V4878"/>
      <c r="W4878"/>
      <c r="X4878" s="397">
        <v>8</v>
      </c>
      <c r="Y4878" s="397">
        <v>52</v>
      </c>
    </row>
    <row r="4879" spans="1:25" x14ac:dyDescent="0.25">
      <c r="A4879" t="str">
        <f>'Page 1 - General Information'!$G$12</f>
        <v>000000000</v>
      </c>
      <c r="B4879" t="str">
        <f>'Page 1 - General Information'!$G$16</f>
        <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t="str">
        <f>'Page 1 - General Information'!$G$12</f>
        <v>000000000</v>
      </c>
      <c r="B4880" t="str">
        <f>'Page 1 - General Information'!$G$16</f>
        <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t="str">
        <f>'Page 1 - General Information'!$G$12</f>
        <v>000000000</v>
      </c>
      <c r="B4881" t="str">
        <f>'Page 1 - General Information'!$G$16</f>
        <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t="str">
        <f>'Page 1 - General Information'!$G$12</f>
        <v>000000000</v>
      </c>
      <c r="B4882" t="str">
        <f>'Page 1 - General Information'!$G$16</f>
        <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t="str">
        <f>'Page 1 - General Information'!$G$12</f>
        <v>000000000</v>
      </c>
      <c r="B4883" t="str">
        <f>'Page 1 - General Information'!$G$16</f>
        <v/>
      </c>
      <c r="C4883" s="395" t="s">
        <v>19068</v>
      </c>
      <c r="D4883"/>
      <c r="E4883"/>
      <c r="F4883"/>
      <c r="G4883"/>
      <c r="H4883"/>
      <c r="I4883"/>
      <c r="J4883"/>
      <c r="K4883"/>
      <c r="L4883"/>
      <c r="M4883"/>
      <c r="N4883" t="s">
        <v>8278</v>
      </c>
      <c r="O4883"/>
      <c r="P4883" s="401">
        <f>INDEX('Page 3 - Financial Information'!$K$16:$X$186,Y4883,X4883)</f>
        <v>10483.709999999999</v>
      </c>
      <c r="Q4883"/>
      <c r="R4883"/>
      <c r="S4883" t="s">
        <v>8851</v>
      </c>
      <c r="T4883"/>
      <c r="U4883"/>
      <c r="V4883"/>
      <c r="W4883"/>
      <c r="X4883" s="397">
        <v>1</v>
      </c>
      <c r="Y4883" s="397">
        <v>53</v>
      </c>
    </row>
    <row r="4884" spans="1:25" x14ac:dyDescent="0.25">
      <c r="A4884" t="str">
        <f>'Page 1 - General Information'!$G$12</f>
        <v>000000000</v>
      </c>
      <c r="B4884" t="str">
        <f>'Page 1 - General Information'!$G$16</f>
        <v/>
      </c>
      <c r="C4884" s="395" t="s">
        <v>19068</v>
      </c>
      <c r="D4884"/>
      <c r="E4884"/>
      <c r="F4884"/>
      <c r="G4884"/>
      <c r="H4884"/>
      <c r="I4884"/>
      <c r="J4884"/>
      <c r="K4884"/>
      <c r="L4884"/>
      <c r="M4884"/>
      <c r="N4884" t="s">
        <v>8278</v>
      </c>
      <c r="O4884"/>
      <c r="P4884" s="401">
        <f>INDEX('Page 3 - Financial Information'!$K$16:$X$186,Y4884,X4884)</f>
        <v>701.81</v>
      </c>
      <c r="Q4884"/>
      <c r="R4884"/>
      <c r="S4884" t="s">
        <v>8852</v>
      </c>
      <c r="T4884"/>
      <c r="U4884"/>
      <c r="V4884"/>
      <c r="W4884"/>
      <c r="X4884" s="397">
        <v>3</v>
      </c>
      <c r="Y4884" s="397">
        <v>53</v>
      </c>
    </row>
    <row r="4885" spans="1:25" x14ac:dyDescent="0.25">
      <c r="A4885" t="str">
        <f>'Page 1 - General Information'!$G$12</f>
        <v>000000000</v>
      </c>
      <c r="B4885" t="str">
        <f>'Page 1 - General Information'!$G$16</f>
        <v/>
      </c>
      <c r="C4885" s="395" t="s">
        <v>19068</v>
      </c>
      <c r="D4885"/>
      <c r="E4885"/>
      <c r="F4885"/>
      <c r="G4885"/>
      <c r="H4885"/>
      <c r="I4885"/>
      <c r="J4885"/>
      <c r="K4885"/>
      <c r="L4885"/>
      <c r="M4885"/>
      <c r="N4885" t="s">
        <v>8278</v>
      </c>
      <c r="O4885"/>
      <c r="P4885" s="401">
        <f>INDEX('Page 3 - Financial Information'!$K$16:$X$186,Y4885,X4885)</f>
        <v>2199.5700000000002</v>
      </c>
      <c r="Q4885"/>
      <c r="R4885"/>
      <c r="S4885" t="s">
        <v>8853</v>
      </c>
      <c r="T4885"/>
      <c r="U4885"/>
      <c r="V4885"/>
      <c r="W4885"/>
      <c r="X4885" s="397">
        <v>4</v>
      </c>
      <c r="Y4885" s="397">
        <v>53</v>
      </c>
    </row>
    <row r="4886" spans="1:25" x14ac:dyDescent="0.25">
      <c r="A4886" t="str">
        <f>'Page 1 - General Information'!$G$12</f>
        <v>000000000</v>
      </c>
      <c r="B4886" t="str">
        <f>'Page 1 - General Information'!$G$16</f>
        <v/>
      </c>
      <c r="C4886" s="395" t="s">
        <v>19068</v>
      </c>
      <c r="D4886"/>
      <c r="E4886"/>
      <c r="F4886"/>
      <c r="G4886"/>
      <c r="H4886"/>
      <c r="I4886"/>
      <c r="J4886"/>
      <c r="K4886"/>
      <c r="L4886"/>
      <c r="M4886"/>
      <c r="N4886" t="s">
        <v>8278</v>
      </c>
      <c r="O4886"/>
      <c r="P4886" s="401">
        <f>INDEX('Page 3 - Financial Information'!$K$16:$X$186,Y4886,X4886)</f>
        <v>447.32</v>
      </c>
      <c r="Q4886"/>
      <c r="R4886"/>
      <c r="S4886" t="s">
        <v>8854</v>
      </c>
      <c r="T4886"/>
      <c r="U4886"/>
      <c r="V4886"/>
      <c r="W4886"/>
      <c r="X4886" s="397">
        <v>5</v>
      </c>
      <c r="Y4886" s="397">
        <v>53</v>
      </c>
    </row>
    <row r="4887" spans="1:25" x14ac:dyDescent="0.25">
      <c r="A4887" t="str">
        <f>'Page 1 - General Information'!$G$12</f>
        <v>000000000</v>
      </c>
      <c r="B4887" t="str">
        <f>'Page 1 - General Information'!$G$16</f>
        <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t="str">
        <f>'Page 1 - General Information'!$G$12</f>
        <v>000000000</v>
      </c>
      <c r="B4888" t="str">
        <f>'Page 1 - General Information'!$G$16</f>
        <v/>
      </c>
      <c r="C4888" s="395" t="s">
        <v>19068</v>
      </c>
      <c r="D4888"/>
      <c r="E4888"/>
      <c r="F4888"/>
      <c r="G4888"/>
      <c r="H4888"/>
      <c r="I4888"/>
      <c r="J4888"/>
      <c r="K4888"/>
      <c r="L4888"/>
      <c r="M4888"/>
      <c r="N4888" t="s">
        <v>8278</v>
      </c>
      <c r="O4888"/>
      <c r="P4888" s="401">
        <f>INDEX('Page 3 - Financial Information'!$K$16:$X$186,Y4888,X4888)</f>
        <v>1430.63</v>
      </c>
      <c r="Q4888"/>
      <c r="R4888"/>
      <c r="S4888" t="s">
        <v>8856</v>
      </c>
      <c r="T4888"/>
      <c r="U4888"/>
      <c r="V4888"/>
      <c r="W4888"/>
      <c r="X4888" s="397">
        <v>7</v>
      </c>
      <c r="Y4888" s="397">
        <v>53</v>
      </c>
    </row>
    <row r="4889" spans="1:25" x14ac:dyDescent="0.25">
      <c r="A4889" t="str">
        <f>'Page 1 - General Information'!$G$12</f>
        <v>000000000</v>
      </c>
      <c r="B4889" t="str">
        <f>'Page 1 - General Information'!$G$16</f>
        <v/>
      </c>
      <c r="C4889" s="395" t="s">
        <v>19068</v>
      </c>
      <c r="D4889"/>
      <c r="E4889"/>
      <c r="F4889"/>
      <c r="G4889"/>
      <c r="H4889"/>
      <c r="I4889"/>
      <c r="J4889"/>
      <c r="K4889"/>
      <c r="L4889"/>
      <c r="M4889"/>
      <c r="N4889" t="s">
        <v>8278</v>
      </c>
      <c r="O4889"/>
      <c r="P4889" s="401">
        <f>INDEX('Page 3 - Financial Information'!$K$16:$X$186,Y4889,X4889)</f>
        <v>5704.38</v>
      </c>
      <c r="Q4889"/>
      <c r="R4889"/>
      <c r="S4889" t="s">
        <v>8857</v>
      </c>
      <c r="T4889"/>
      <c r="U4889"/>
      <c r="V4889"/>
      <c r="W4889"/>
      <c r="X4889" s="397">
        <v>8</v>
      </c>
      <c r="Y4889" s="397">
        <v>53</v>
      </c>
    </row>
    <row r="4890" spans="1:25" x14ac:dyDescent="0.25">
      <c r="A4890" t="str">
        <f>'Page 1 - General Information'!$G$12</f>
        <v>000000000</v>
      </c>
      <c r="B4890" t="str">
        <f>'Page 1 - General Information'!$G$16</f>
        <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t="str">
        <f>'Page 1 - General Information'!$G$12</f>
        <v>000000000</v>
      </c>
      <c r="B4891" t="str">
        <f>'Page 1 - General Information'!$G$16</f>
        <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t="str">
        <f>'Page 1 - General Information'!$G$12</f>
        <v>000000000</v>
      </c>
      <c r="B4892" t="str">
        <f>'Page 1 - General Information'!$G$16</f>
        <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t="str">
        <f>'Page 1 - General Information'!$G$12</f>
        <v>000000000</v>
      </c>
      <c r="B4893" t="str">
        <f>'Page 1 - General Information'!$G$16</f>
        <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t="str">
        <f>'Page 1 - General Information'!$G$12</f>
        <v>000000000</v>
      </c>
      <c r="B4894" t="str">
        <f>'Page 1 - General Information'!$G$16</f>
        <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t="str">
        <f>'Page 1 - General Information'!$G$12</f>
        <v>000000000</v>
      </c>
      <c r="B4895" t="str">
        <f>'Page 1 - General Information'!$G$16</f>
        <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t="str">
        <f>'Page 1 - General Information'!$G$12</f>
        <v>000000000</v>
      </c>
      <c r="B4896" t="str">
        <f>'Page 1 - General Information'!$G$16</f>
        <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t="str">
        <f>'Page 1 - General Information'!$G$12</f>
        <v>000000000</v>
      </c>
      <c r="B4897" t="str">
        <f>'Page 1 - General Information'!$G$16</f>
        <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t="str">
        <f>'Page 1 - General Information'!$G$12</f>
        <v>000000000</v>
      </c>
      <c r="B4898" t="str">
        <f>'Page 1 - General Information'!$G$16</f>
        <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t="str">
        <f>'Page 1 - General Information'!$G$12</f>
        <v>000000000</v>
      </c>
      <c r="B4899" t="str">
        <f>'Page 1 - General Information'!$G$16</f>
        <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t="str">
        <f>'Page 1 - General Information'!$G$12</f>
        <v>000000000</v>
      </c>
      <c r="B4900" t="str">
        <f>'Page 1 - General Information'!$G$16</f>
        <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t="str">
        <f>'Page 1 - General Information'!$G$12</f>
        <v>000000000</v>
      </c>
      <c r="B4901" t="str">
        <f>'Page 1 - General Information'!$G$16</f>
        <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t="str">
        <f>'Page 1 - General Information'!$G$12</f>
        <v>000000000</v>
      </c>
      <c r="B4902" t="str">
        <f>'Page 1 - General Information'!$G$16</f>
        <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t="str">
        <f>'Page 1 - General Information'!$G$12</f>
        <v>000000000</v>
      </c>
      <c r="B4903" t="str">
        <f>'Page 1 - General Information'!$G$16</f>
        <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t="str">
        <f>'Page 1 - General Information'!$G$12</f>
        <v>000000000</v>
      </c>
      <c r="B4904" t="str">
        <f>'Page 1 - General Information'!$G$16</f>
        <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t="str">
        <f>'Page 1 - General Information'!$G$12</f>
        <v>000000000</v>
      </c>
      <c r="B4905" t="str">
        <f>'Page 1 - General Information'!$G$16</f>
        <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t="str">
        <f>'Page 1 - General Information'!$G$12</f>
        <v>000000000</v>
      </c>
      <c r="B4906" t="str">
        <f>'Page 1 - General Information'!$G$16</f>
        <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t="str">
        <f>'Page 1 - General Information'!$G$12</f>
        <v>000000000</v>
      </c>
      <c r="B4907" t="str">
        <f>'Page 1 - General Information'!$G$16</f>
        <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t="str">
        <f>'Page 1 - General Information'!$G$12</f>
        <v>000000000</v>
      </c>
      <c r="B4908" t="str">
        <f>'Page 1 - General Information'!$G$16</f>
        <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t="str">
        <f>'Page 1 - General Information'!$G$12</f>
        <v>000000000</v>
      </c>
      <c r="B4909" t="str">
        <f>'Page 1 - General Information'!$G$16</f>
        <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t="str">
        <f>'Page 1 - General Information'!$G$12</f>
        <v>000000000</v>
      </c>
      <c r="B4910" t="str">
        <f>'Page 1 - General Information'!$G$16</f>
        <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t="str">
        <f>'Page 1 - General Information'!$G$12</f>
        <v>000000000</v>
      </c>
      <c r="B4911" t="str">
        <f>'Page 1 - General Information'!$G$16</f>
        <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t="str">
        <f>'Page 1 - General Information'!$G$12</f>
        <v>000000000</v>
      </c>
      <c r="B4912" t="str">
        <f>'Page 1 - General Information'!$G$16</f>
        <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t="str">
        <f>'Page 1 - General Information'!$G$12</f>
        <v>000000000</v>
      </c>
      <c r="B4913" t="str">
        <f>'Page 1 - General Information'!$G$16</f>
        <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t="str">
        <f>'Page 1 - General Information'!$G$12</f>
        <v>000000000</v>
      </c>
      <c r="B4914" t="str">
        <f>'Page 1 - General Information'!$G$16</f>
        <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t="str">
        <f>'Page 1 - General Information'!$G$12</f>
        <v>000000000</v>
      </c>
      <c r="B4915" t="str">
        <f>'Page 1 - General Information'!$G$16</f>
        <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t="str">
        <f>'Page 1 - General Information'!$G$12</f>
        <v>000000000</v>
      </c>
      <c r="B4916" t="str">
        <f>'Page 1 - General Information'!$G$16</f>
        <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t="str">
        <f>'Page 1 - General Information'!$G$12</f>
        <v>000000000</v>
      </c>
      <c r="B4917" t="str">
        <f>'Page 1 - General Information'!$G$16</f>
        <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t="str">
        <f>'Page 1 - General Information'!$G$12</f>
        <v>000000000</v>
      </c>
      <c r="B4918" t="str">
        <f>'Page 1 - General Information'!$G$16</f>
        <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t="str">
        <f>'Page 1 - General Information'!$G$12</f>
        <v>000000000</v>
      </c>
      <c r="B4919" t="str">
        <f>'Page 1 - General Information'!$G$16</f>
        <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t="str">
        <f>'Page 1 - General Information'!$G$12</f>
        <v>000000000</v>
      </c>
      <c r="B4920" t="str">
        <f>'Page 1 - General Information'!$G$16</f>
        <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t="str">
        <f>'Page 1 - General Information'!$G$12</f>
        <v>000000000</v>
      </c>
      <c r="B4921" t="str">
        <f>'Page 1 - General Information'!$G$16</f>
        <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t="str">
        <f>'Page 1 - General Information'!$G$12</f>
        <v>000000000</v>
      </c>
      <c r="B4922" t="str">
        <f>'Page 1 - General Information'!$G$16</f>
        <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t="str">
        <f>'Page 1 - General Information'!$G$12</f>
        <v>000000000</v>
      </c>
      <c r="B4923" t="str">
        <f>'Page 1 - General Information'!$G$16</f>
        <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t="str">
        <f>'Page 1 - General Information'!$G$12</f>
        <v>000000000</v>
      </c>
      <c r="B4924" t="str">
        <f>'Page 1 - General Information'!$G$16</f>
        <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t="str">
        <f>'Page 1 - General Information'!$G$12</f>
        <v>000000000</v>
      </c>
      <c r="B4925" t="str">
        <f>'Page 1 - General Information'!$G$16</f>
        <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t="str">
        <f>'Page 1 - General Information'!$G$12</f>
        <v>000000000</v>
      </c>
      <c r="B4926" t="str">
        <f>'Page 1 - General Information'!$G$16</f>
        <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t="str">
        <f>'Page 1 - General Information'!$G$12</f>
        <v>000000000</v>
      </c>
      <c r="B4927" t="str">
        <f>'Page 1 - General Information'!$G$16</f>
        <v/>
      </c>
      <c r="C4927" s="395" t="s">
        <v>19068</v>
      </c>
      <c r="D4927"/>
      <c r="E4927"/>
      <c r="F4927"/>
      <c r="G4927"/>
      <c r="H4927"/>
      <c r="I4927"/>
      <c r="J4927"/>
      <c r="K4927"/>
      <c r="L4927"/>
      <c r="M4927"/>
      <c r="N4927" t="s">
        <v>8278</v>
      </c>
      <c r="O4927"/>
      <c r="P4927" s="401">
        <f>INDEX('Page 3 - Financial Information'!$K$16:$X$186,Y4927,X4927)</f>
        <v>4035.92</v>
      </c>
      <c r="Q4927"/>
      <c r="R4927"/>
      <c r="S4927" t="s">
        <v>8895</v>
      </c>
      <c r="T4927"/>
      <c r="U4927"/>
      <c r="V4927"/>
      <c r="W4927"/>
      <c r="X4927" s="397">
        <v>1</v>
      </c>
      <c r="Y4927" s="397">
        <v>57</v>
      </c>
    </row>
    <row r="4928" spans="1:25" x14ac:dyDescent="0.25">
      <c r="A4928" t="str">
        <f>'Page 1 - General Information'!$G$12</f>
        <v>000000000</v>
      </c>
      <c r="B4928" t="str">
        <f>'Page 1 - General Information'!$G$16</f>
        <v/>
      </c>
      <c r="C4928" s="395" t="s">
        <v>19068</v>
      </c>
      <c r="D4928"/>
      <c r="E4928"/>
      <c r="F4928"/>
      <c r="G4928"/>
      <c r="H4928"/>
      <c r="I4928"/>
      <c r="J4928"/>
      <c r="K4928"/>
      <c r="L4928"/>
      <c r="M4928"/>
      <c r="N4928" t="s">
        <v>8278</v>
      </c>
      <c r="O4928"/>
      <c r="P4928" s="401">
        <f>INDEX('Page 3 - Financial Information'!$K$16:$X$186,Y4928,X4928)</f>
        <v>658.16</v>
      </c>
      <c r="Q4928"/>
      <c r="R4928"/>
      <c r="S4928" t="s">
        <v>8896</v>
      </c>
      <c r="T4928"/>
      <c r="U4928"/>
      <c r="V4928"/>
      <c r="W4928"/>
      <c r="X4928" s="397">
        <v>3</v>
      </c>
      <c r="Y4928" s="397">
        <v>57</v>
      </c>
    </row>
    <row r="4929" spans="1:25" x14ac:dyDescent="0.25">
      <c r="A4929" t="str">
        <f>'Page 1 - General Information'!$G$12</f>
        <v>000000000</v>
      </c>
      <c r="B4929" t="str">
        <f>'Page 1 - General Information'!$G$16</f>
        <v/>
      </c>
      <c r="C4929" s="395" t="s">
        <v>19068</v>
      </c>
      <c r="D4929"/>
      <c r="E4929"/>
      <c r="F4929"/>
      <c r="G4929"/>
      <c r="H4929"/>
      <c r="I4929"/>
      <c r="J4929"/>
      <c r="K4929"/>
      <c r="L4929"/>
      <c r="M4929"/>
      <c r="N4929" t="s">
        <v>8278</v>
      </c>
      <c r="O4929"/>
      <c r="P4929" s="401">
        <f>INDEX('Page 3 - Financial Information'!$K$16:$X$186,Y4929,X4929)</f>
        <v>499.01</v>
      </c>
      <c r="Q4929"/>
      <c r="R4929"/>
      <c r="S4929" t="s">
        <v>8897</v>
      </c>
      <c r="T4929"/>
      <c r="U4929"/>
      <c r="V4929"/>
      <c r="W4929"/>
      <c r="X4929" s="397">
        <v>4</v>
      </c>
      <c r="Y4929" s="397">
        <v>57</v>
      </c>
    </row>
    <row r="4930" spans="1:25" x14ac:dyDescent="0.25">
      <c r="A4930" t="str">
        <f>'Page 1 - General Information'!$G$12</f>
        <v>000000000</v>
      </c>
      <c r="B4930" t="str">
        <f>'Page 1 - General Information'!$G$16</f>
        <v/>
      </c>
      <c r="C4930" s="395" t="s">
        <v>19068</v>
      </c>
      <c r="D4930"/>
      <c r="E4930"/>
      <c r="F4930"/>
      <c r="G4930"/>
      <c r="H4930"/>
      <c r="I4930"/>
      <c r="J4930"/>
      <c r="K4930"/>
      <c r="L4930"/>
      <c r="M4930"/>
      <c r="N4930" t="s">
        <v>8278</v>
      </c>
      <c r="O4930"/>
      <c r="P4930" s="401">
        <f>INDEX('Page 3 - Financial Information'!$K$16:$X$186,Y4930,X4930)</f>
        <v>383.42</v>
      </c>
      <c r="Q4930"/>
      <c r="R4930"/>
      <c r="S4930" t="s">
        <v>8898</v>
      </c>
      <c r="T4930"/>
      <c r="U4930"/>
      <c r="V4930"/>
      <c r="W4930"/>
      <c r="X4930" s="397">
        <v>5</v>
      </c>
      <c r="Y4930" s="397">
        <v>57</v>
      </c>
    </row>
    <row r="4931" spans="1:25" x14ac:dyDescent="0.25">
      <c r="A4931" t="str">
        <f>'Page 1 - General Information'!$G$12</f>
        <v>000000000</v>
      </c>
      <c r="B4931" t="str">
        <f>'Page 1 - General Information'!$G$16</f>
        <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t="str">
        <f>'Page 1 - General Information'!$G$12</f>
        <v>000000000</v>
      </c>
      <c r="B4932" t="str">
        <f>'Page 1 - General Information'!$G$16</f>
        <v/>
      </c>
      <c r="C4932" s="395" t="s">
        <v>19068</v>
      </c>
      <c r="D4932"/>
      <c r="E4932"/>
      <c r="F4932"/>
      <c r="G4932"/>
      <c r="H4932"/>
      <c r="I4932"/>
      <c r="J4932"/>
      <c r="K4932"/>
      <c r="L4932"/>
      <c r="M4932"/>
      <c r="N4932" t="s">
        <v>8278</v>
      </c>
      <c r="O4932"/>
      <c r="P4932" s="401">
        <f>INDEX('Page 3 - Financial Information'!$K$16:$X$186,Y4932,X4932)</f>
        <v>1060.2</v>
      </c>
      <c r="Q4932"/>
      <c r="R4932"/>
      <c r="S4932" t="s">
        <v>8900</v>
      </c>
      <c r="T4932"/>
      <c r="U4932"/>
      <c r="V4932"/>
      <c r="W4932"/>
      <c r="X4932" s="397">
        <v>7</v>
      </c>
      <c r="Y4932" s="397">
        <v>57</v>
      </c>
    </row>
    <row r="4933" spans="1:25" x14ac:dyDescent="0.25">
      <c r="A4933" t="str">
        <f>'Page 1 - General Information'!$G$12</f>
        <v>000000000</v>
      </c>
      <c r="B4933" t="str">
        <f>'Page 1 - General Information'!$G$16</f>
        <v/>
      </c>
      <c r="C4933" s="395" t="s">
        <v>19068</v>
      </c>
      <c r="D4933"/>
      <c r="E4933"/>
      <c r="F4933"/>
      <c r="G4933"/>
      <c r="H4933"/>
      <c r="I4933"/>
      <c r="J4933"/>
      <c r="K4933"/>
      <c r="L4933"/>
      <c r="M4933"/>
      <c r="N4933" t="s">
        <v>8278</v>
      </c>
      <c r="O4933"/>
      <c r="P4933" s="401">
        <f>INDEX('Page 3 - Financial Information'!$K$16:$X$186,Y4933,X4933)</f>
        <v>1435.13</v>
      </c>
      <c r="Q4933"/>
      <c r="R4933"/>
      <c r="S4933" t="s">
        <v>8901</v>
      </c>
      <c r="T4933"/>
      <c r="U4933"/>
      <c r="V4933"/>
      <c r="W4933"/>
      <c r="X4933" s="397">
        <v>8</v>
      </c>
      <c r="Y4933" s="397">
        <v>57</v>
      </c>
    </row>
    <row r="4934" spans="1:25" x14ac:dyDescent="0.25">
      <c r="A4934" t="str">
        <f>'Page 1 - General Information'!$G$12</f>
        <v>000000000</v>
      </c>
      <c r="B4934" t="str">
        <f>'Page 1 - General Information'!$G$16</f>
        <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t="str">
        <f>'Page 1 - General Information'!$G$12</f>
        <v>000000000</v>
      </c>
      <c r="B4935" t="str">
        <f>'Page 1 - General Information'!$G$16</f>
        <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t="str">
        <f>'Page 1 - General Information'!$G$12</f>
        <v>000000000</v>
      </c>
      <c r="B4936" t="str">
        <f>'Page 1 - General Information'!$G$16</f>
        <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t="str">
        <f>'Page 1 - General Information'!$G$12</f>
        <v>000000000</v>
      </c>
      <c r="B4937" t="str">
        <f>'Page 1 - General Information'!$G$16</f>
        <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t="str">
        <f>'Page 1 - General Information'!$G$12</f>
        <v>000000000</v>
      </c>
      <c r="B4938" t="str">
        <f>'Page 1 - General Information'!$G$16</f>
        <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t="str">
        <f>'Page 1 - General Information'!$G$12</f>
        <v>000000000</v>
      </c>
      <c r="B4939" t="str">
        <f>'Page 1 - General Information'!$G$16</f>
        <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t="str">
        <f>'Page 1 - General Information'!$G$12</f>
        <v>000000000</v>
      </c>
      <c r="B4940" t="str">
        <f>'Page 1 - General Information'!$G$16</f>
        <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t="str">
        <f>'Page 1 - General Information'!$G$12</f>
        <v>000000000</v>
      </c>
      <c r="B4941" t="str">
        <f>'Page 1 - General Information'!$G$16</f>
        <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t="str">
        <f>'Page 1 - General Information'!$G$12</f>
        <v>000000000</v>
      </c>
      <c r="B4942" t="str">
        <f>'Page 1 - General Information'!$G$16</f>
        <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t="str">
        <f>'Page 1 - General Information'!$G$12</f>
        <v>000000000</v>
      </c>
      <c r="B4943" t="str">
        <f>'Page 1 - General Information'!$G$16</f>
        <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t="str">
        <f>'Page 1 - General Information'!$G$12</f>
        <v>000000000</v>
      </c>
      <c r="B4944" t="str">
        <f>'Page 1 - General Information'!$G$16</f>
        <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t="str">
        <f>'Page 1 - General Information'!$G$12</f>
        <v>000000000</v>
      </c>
      <c r="B4945" t="str">
        <f>'Page 1 - General Information'!$G$16</f>
        <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t="str">
        <f>'Page 1 - General Information'!$G$12</f>
        <v>000000000</v>
      </c>
      <c r="B4946" t="str">
        <f>'Page 1 - General Information'!$G$16</f>
        <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t="str">
        <f>'Page 1 - General Information'!$G$12</f>
        <v>000000000</v>
      </c>
      <c r="B4947" t="str">
        <f>'Page 1 - General Information'!$G$16</f>
        <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t="str">
        <f>'Page 1 - General Information'!$G$12</f>
        <v>000000000</v>
      </c>
      <c r="B4948" t="str">
        <f>'Page 1 - General Information'!$G$16</f>
        <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t="str">
        <f>'Page 1 - General Information'!$G$12</f>
        <v>000000000</v>
      </c>
      <c r="B4949" t="str">
        <f>'Page 1 - General Information'!$G$16</f>
        <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t="str">
        <f>'Page 1 - General Information'!$G$12</f>
        <v>000000000</v>
      </c>
      <c r="B4950" t="str">
        <f>'Page 1 - General Information'!$G$16</f>
        <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t="str">
        <f>'Page 1 - General Information'!$G$12</f>
        <v>000000000</v>
      </c>
      <c r="B4951" t="str">
        <f>'Page 1 - General Information'!$G$16</f>
        <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t="str">
        <f>'Page 1 - General Information'!$G$12</f>
        <v>000000000</v>
      </c>
      <c r="B4952" t="str">
        <f>'Page 1 - General Information'!$G$16</f>
        <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t="str">
        <f>'Page 1 - General Information'!$G$12</f>
        <v>000000000</v>
      </c>
      <c r="B4953" t="str">
        <f>'Page 1 - General Information'!$G$16</f>
        <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t="str">
        <f>'Page 1 - General Information'!$G$12</f>
        <v>000000000</v>
      </c>
      <c r="B4954" t="str">
        <f>'Page 1 - General Information'!$G$16</f>
        <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t="str">
        <f>'Page 1 - General Information'!$G$12</f>
        <v>000000000</v>
      </c>
      <c r="B4955" t="str">
        <f>'Page 1 - General Information'!$G$16</f>
        <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t="str">
        <f>'Page 1 - General Information'!$G$12</f>
        <v>000000000</v>
      </c>
      <c r="B4956" t="str">
        <f>'Page 1 - General Information'!$G$16</f>
        <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t="str">
        <f>'Page 1 - General Information'!$G$12</f>
        <v>000000000</v>
      </c>
      <c r="B4957" t="str">
        <f>'Page 1 - General Information'!$G$16</f>
        <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t="str">
        <f>'Page 1 - General Information'!$G$12</f>
        <v>000000000</v>
      </c>
      <c r="B4958" t="str">
        <f>'Page 1 - General Information'!$G$16</f>
        <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t="str">
        <f>'Page 1 - General Information'!$G$12</f>
        <v>000000000</v>
      </c>
      <c r="B4959" t="str">
        <f>'Page 1 - General Information'!$G$16</f>
        <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t="str">
        <f>'Page 1 - General Information'!$G$12</f>
        <v>000000000</v>
      </c>
      <c r="B4960" t="str">
        <f>'Page 1 - General Information'!$G$16</f>
        <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t="str">
        <f>'Page 1 - General Information'!$G$12</f>
        <v>000000000</v>
      </c>
      <c r="B4961" t="str">
        <f>'Page 1 - General Information'!$G$16</f>
        <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t="str">
        <f>'Page 1 - General Information'!$G$12</f>
        <v>000000000</v>
      </c>
      <c r="B4962" t="str">
        <f>'Page 1 - General Information'!$G$16</f>
        <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t="str">
        <f>'Page 1 - General Information'!$G$12</f>
        <v>000000000</v>
      </c>
      <c r="B4963" t="str">
        <f>'Page 1 - General Information'!$G$16</f>
        <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t="str">
        <f>'Page 1 - General Information'!$G$12</f>
        <v>000000000</v>
      </c>
      <c r="B4964" t="str">
        <f>'Page 1 - General Information'!$G$16</f>
        <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t="str">
        <f>'Page 1 - General Information'!$G$12</f>
        <v>000000000</v>
      </c>
      <c r="B4965" t="str">
        <f>'Page 1 - General Information'!$G$16</f>
        <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t="str">
        <f>'Page 1 - General Information'!$G$12</f>
        <v>000000000</v>
      </c>
      <c r="B4966" t="str">
        <f>'Page 1 - General Information'!$G$16</f>
        <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t="str">
        <f>'Page 1 - General Information'!$G$12</f>
        <v>000000000</v>
      </c>
      <c r="B4967" t="str">
        <f>'Page 1 - General Information'!$G$16</f>
        <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t="str">
        <f>'Page 1 - General Information'!$G$12</f>
        <v>000000000</v>
      </c>
      <c r="B4968" t="str">
        <f>'Page 1 - General Information'!$G$16</f>
        <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t="str">
        <f>'Page 1 - General Information'!$G$12</f>
        <v>000000000</v>
      </c>
      <c r="B4969" t="str">
        <f>'Page 1 - General Information'!$G$16</f>
        <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t="str">
        <f>'Page 1 - General Information'!$G$12</f>
        <v>000000000</v>
      </c>
      <c r="B4970" t="str">
        <f>'Page 1 - General Information'!$G$16</f>
        <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t="str">
        <f>'Page 1 - General Information'!$G$12</f>
        <v>000000000</v>
      </c>
      <c r="B4971" t="str">
        <f>'Page 1 - General Information'!$G$16</f>
        <v/>
      </c>
      <c r="C4971" s="395" t="s">
        <v>19068</v>
      </c>
      <c r="D4971"/>
      <c r="E4971"/>
      <c r="F4971"/>
      <c r="G4971"/>
      <c r="H4971"/>
      <c r="I4971"/>
      <c r="J4971"/>
      <c r="K4971"/>
      <c r="L4971"/>
      <c r="M4971"/>
      <c r="N4971" t="s">
        <v>8278</v>
      </c>
      <c r="O4971"/>
      <c r="P4971" s="401">
        <f>INDEX('Page 3 - Financial Information'!$K$16:$X$186,Y4971,X4971)</f>
        <v>4320.87</v>
      </c>
      <c r="Q4971"/>
      <c r="R4971"/>
      <c r="S4971" t="s">
        <v>8939</v>
      </c>
      <c r="T4971"/>
      <c r="U4971"/>
      <c r="V4971"/>
      <c r="W4971"/>
      <c r="X4971" s="397">
        <v>1</v>
      </c>
      <c r="Y4971" s="397">
        <v>61</v>
      </c>
    </row>
    <row r="4972" spans="1:25" x14ac:dyDescent="0.25">
      <c r="A4972" t="str">
        <f>'Page 1 - General Information'!$G$12</f>
        <v>000000000</v>
      </c>
      <c r="B4972" t="str">
        <f>'Page 1 - General Information'!$G$16</f>
        <v/>
      </c>
      <c r="C4972" s="395" t="s">
        <v>19068</v>
      </c>
      <c r="D4972"/>
      <c r="E4972"/>
      <c r="F4972"/>
      <c r="G4972"/>
      <c r="H4972"/>
      <c r="I4972"/>
      <c r="J4972"/>
      <c r="K4972"/>
      <c r="L4972"/>
      <c r="M4972"/>
      <c r="N4972" t="s">
        <v>8278</v>
      </c>
      <c r="O4972"/>
      <c r="P4972" s="401">
        <f>INDEX('Page 3 - Financial Information'!$K$16:$X$186,Y4972,X4972)</f>
        <v>423.93</v>
      </c>
      <c r="Q4972"/>
      <c r="R4972"/>
      <c r="S4972" t="s">
        <v>8940</v>
      </c>
      <c r="T4972"/>
      <c r="U4972"/>
      <c r="V4972"/>
      <c r="W4972"/>
      <c r="X4972" s="397">
        <v>3</v>
      </c>
      <c r="Y4972" s="397">
        <v>61</v>
      </c>
    </row>
    <row r="4973" spans="1:25" x14ac:dyDescent="0.25">
      <c r="A4973" t="str">
        <f>'Page 1 - General Information'!$G$12</f>
        <v>000000000</v>
      </c>
      <c r="B4973" t="str">
        <f>'Page 1 - General Information'!$G$16</f>
        <v/>
      </c>
      <c r="C4973" s="395" t="s">
        <v>19068</v>
      </c>
      <c r="D4973"/>
      <c r="E4973"/>
      <c r="F4973"/>
      <c r="G4973"/>
      <c r="H4973"/>
      <c r="I4973"/>
      <c r="J4973"/>
      <c r="K4973"/>
      <c r="L4973"/>
      <c r="M4973"/>
      <c r="N4973" t="s">
        <v>8278</v>
      </c>
      <c r="O4973"/>
      <c r="P4973" s="401">
        <f>INDEX('Page 3 - Financial Information'!$K$16:$X$186,Y4973,X4973)</f>
        <v>500.9</v>
      </c>
      <c r="Q4973"/>
      <c r="R4973"/>
      <c r="S4973" t="s">
        <v>8941</v>
      </c>
      <c r="T4973"/>
      <c r="U4973"/>
      <c r="V4973"/>
      <c r="W4973"/>
      <c r="X4973" s="397">
        <v>4</v>
      </c>
      <c r="Y4973" s="397">
        <v>61</v>
      </c>
    </row>
    <row r="4974" spans="1:25" x14ac:dyDescent="0.25">
      <c r="A4974" t="str">
        <f>'Page 1 - General Information'!$G$12</f>
        <v>000000000</v>
      </c>
      <c r="B4974" t="str">
        <f>'Page 1 - General Information'!$G$16</f>
        <v/>
      </c>
      <c r="C4974" s="395" t="s">
        <v>19068</v>
      </c>
      <c r="D4974"/>
      <c r="E4974"/>
      <c r="F4974"/>
      <c r="G4974"/>
      <c r="H4974"/>
      <c r="I4974"/>
      <c r="J4974"/>
      <c r="K4974"/>
      <c r="L4974"/>
      <c r="M4974"/>
      <c r="N4974" t="s">
        <v>8278</v>
      </c>
      <c r="O4974"/>
      <c r="P4974" s="401">
        <f>INDEX('Page 3 - Financial Information'!$K$16:$X$186,Y4974,X4974)</f>
        <v>511.22</v>
      </c>
      <c r="Q4974"/>
      <c r="R4974"/>
      <c r="S4974" t="s">
        <v>8942</v>
      </c>
      <c r="T4974"/>
      <c r="U4974"/>
      <c r="V4974"/>
      <c r="W4974"/>
      <c r="X4974" s="397">
        <v>5</v>
      </c>
      <c r="Y4974" s="397">
        <v>61</v>
      </c>
    </row>
    <row r="4975" spans="1:25" x14ac:dyDescent="0.25">
      <c r="A4975" t="str">
        <f>'Page 1 - General Information'!$G$12</f>
        <v>000000000</v>
      </c>
      <c r="B4975" t="str">
        <f>'Page 1 - General Information'!$G$16</f>
        <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t="str">
        <f>'Page 1 - General Information'!$G$12</f>
        <v>000000000</v>
      </c>
      <c r="B4976" t="str">
        <f>'Page 1 - General Information'!$G$16</f>
        <v/>
      </c>
      <c r="C4976" s="395" t="s">
        <v>19068</v>
      </c>
      <c r="D4976"/>
      <c r="E4976"/>
      <c r="F4976"/>
      <c r="G4976"/>
      <c r="H4976"/>
      <c r="I4976"/>
      <c r="J4976"/>
      <c r="K4976"/>
      <c r="L4976"/>
      <c r="M4976"/>
      <c r="N4976" t="s">
        <v>8278</v>
      </c>
      <c r="O4976"/>
      <c r="P4976" s="401">
        <f>INDEX('Page 3 - Financial Information'!$K$16:$X$186,Y4976,X4976)</f>
        <v>688.1</v>
      </c>
      <c r="Q4976"/>
      <c r="R4976"/>
      <c r="S4976" t="s">
        <v>8944</v>
      </c>
      <c r="T4976"/>
      <c r="U4976"/>
      <c r="V4976"/>
      <c r="W4976"/>
      <c r="X4976" s="397">
        <v>7</v>
      </c>
      <c r="Y4976" s="397">
        <v>61</v>
      </c>
    </row>
    <row r="4977" spans="1:25" x14ac:dyDescent="0.25">
      <c r="A4977" t="str">
        <f>'Page 1 - General Information'!$G$12</f>
        <v>000000000</v>
      </c>
      <c r="B4977" t="str">
        <f>'Page 1 - General Information'!$G$16</f>
        <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t="str">
        <f>'Page 1 - General Information'!$G$12</f>
        <v>000000000</v>
      </c>
      <c r="B4978" t="str">
        <f>'Page 1 - General Information'!$G$16</f>
        <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t="str">
        <f>'Page 1 - General Information'!$G$12</f>
        <v>000000000</v>
      </c>
      <c r="B4979" t="str">
        <f>'Page 1 - General Information'!$G$16</f>
        <v/>
      </c>
      <c r="C4979" s="395" t="s">
        <v>19068</v>
      </c>
      <c r="D4979"/>
      <c r="E4979"/>
      <c r="F4979"/>
      <c r="G4979"/>
      <c r="H4979"/>
      <c r="I4979"/>
      <c r="J4979"/>
      <c r="K4979"/>
      <c r="L4979"/>
      <c r="M4979"/>
      <c r="N4979" t="s">
        <v>8278</v>
      </c>
      <c r="O4979"/>
      <c r="P4979" s="401">
        <f>INDEX('Page 3 - Financial Information'!$K$16:$X$186,Y4979,X4979)</f>
        <v>2196.7199999999998</v>
      </c>
      <c r="Q4979"/>
      <c r="R4979"/>
      <c r="S4979" t="s">
        <v>8947</v>
      </c>
      <c r="T4979"/>
      <c r="U4979"/>
      <c r="V4979"/>
      <c r="W4979"/>
      <c r="X4979" s="397">
        <v>10</v>
      </c>
      <c r="Y4979" s="397">
        <v>61</v>
      </c>
    </row>
    <row r="4980" spans="1:25" x14ac:dyDescent="0.25">
      <c r="A4980" t="str">
        <f>'Page 1 - General Information'!$G$12</f>
        <v>000000000</v>
      </c>
      <c r="B4980" t="str">
        <f>'Page 1 - General Information'!$G$16</f>
        <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t="str">
        <f>'Page 1 - General Information'!$G$12</f>
        <v>000000000</v>
      </c>
      <c r="B4981" t="str">
        <f>'Page 1 - General Information'!$G$16</f>
        <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t="str">
        <f>'Page 1 - General Information'!$G$12</f>
        <v>000000000</v>
      </c>
      <c r="B4982" t="str">
        <f>'Page 1 - General Information'!$G$16</f>
        <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t="str">
        <f>'Page 1 - General Information'!$G$12</f>
        <v>000000000</v>
      </c>
      <c r="B4983" t="str">
        <f>'Page 1 - General Information'!$G$16</f>
        <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t="str">
        <f>'Page 1 - General Information'!$G$12</f>
        <v>000000000</v>
      </c>
      <c r="B4984" t="str">
        <f>'Page 1 - General Information'!$G$16</f>
        <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t="str">
        <f>'Page 1 - General Information'!$G$12</f>
        <v>000000000</v>
      </c>
      <c r="B4985" t="str">
        <f>'Page 1 - General Information'!$G$16</f>
        <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t="str">
        <f>'Page 1 - General Information'!$G$12</f>
        <v>000000000</v>
      </c>
      <c r="B4986" t="str">
        <f>'Page 1 - General Information'!$G$16</f>
        <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t="str">
        <f>'Page 1 - General Information'!$G$12</f>
        <v>000000000</v>
      </c>
      <c r="B4987" t="str">
        <f>'Page 1 - General Information'!$G$16</f>
        <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t="str">
        <f>'Page 1 - General Information'!$G$12</f>
        <v>000000000</v>
      </c>
      <c r="B4988" t="str">
        <f>'Page 1 - General Information'!$G$16</f>
        <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t="str">
        <f>'Page 1 - General Information'!$G$12</f>
        <v>000000000</v>
      </c>
      <c r="B4989" t="str">
        <f>'Page 1 - General Information'!$G$16</f>
        <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t="str">
        <f>'Page 1 - General Information'!$G$12</f>
        <v>000000000</v>
      </c>
      <c r="B4990" t="str">
        <f>'Page 1 - General Information'!$G$16</f>
        <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t="str">
        <f>'Page 1 - General Information'!$G$12</f>
        <v>000000000</v>
      </c>
      <c r="B4991" t="str">
        <f>'Page 1 - General Information'!$G$16</f>
        <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t="str">
        <f>'Page 1 - General Information'!$G$12</f>
        <v>000000000</v>
      </c>
      <c r="B4992" t="str">
        <f>'Page 1 - General Information'!$G$16</f>
        <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t="str">
        <f>'Page 1 - General Information'!$G$12</f>
        <v>000000000</v>
      </c>
      <c r="B4993" t="str">
        <f>'Page 1 - General Information'!$G$16</f>
        <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t="str">
        <f>'Page 1 - General Information'!$G$12</f>
        <v>000000000</v>
      </c>
      <c r="B4994" t="str">
        <f>'Page 1 - General Information'!$G$16</f>
        <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t="str">
        <f>'Page 1 - General Information'!$G$12</f>
        <v>000000000</v>
      </c>
      <c r="B4995" t="str">
        <f>'Page 1 - General Information'!$G$16</f>
        <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t="str">
        <f>'Page 1 - General Information'!$G$12</f>
        <v>000000000</v>
      </c>
      <c r="B4996" t="str">
        <f>'Page 1 - General Information'!$G$16</f>
        <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t="str">
        <f>'Page 1 - General Information'!$G$12</f>
        <v>000000000</v>
      </c>
      <c r="B4997" t="str">
        <f>'Page 1 - General Information'!$G$16</f>
        <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t="str">
        <f>'Page 1 - General Information'!$G$12</f>
        <v>000000000</v>
      </c>
      <c r="B4998" t="str">
        <f>'Page 1 - General Information'!$G$16</f>
        <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t="str">
        <f>'Page 1 - General Information'!$G$12</f>
        <v>000000000</v>
      </c>
      <c r="B4999" t="str">
        <f>'Page 1 - General Information'!$G$16</f>
        <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t="str">
        <f>'Page 1 - General Information'!$G$12</f>
        <v>000000000</v>
      </c>
      <c r="B5000" t="str">
        <f>'Page 1 - General Information'!$G$16</f>
        <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t="str">
        <f>'Page 1 - General Information'!$G$12</f>
        <v>000000000</v>
      </c>
      <c r="B5001" t="str">
        <f>'Page 1 - General Information'!$G$16</f>
        <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t="str">
        <f>'Page 1 - General Information'!$G$12</f>
        <v>000000000</v>
      </c>
      <c r="B5002" t="str">
        <f>'Page 1 - General Information'!$G$16</f>
        <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t="str">
        <f>'Page 1 - General Information'!$G$12</f>
        <v>000000000</v>
      </c>
      <c r="B5003" t="str">
        <f>'Page 1 - General Information'!$G$16</f>
        <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t="str">
        <f>'Page 1 - General Information'!$G$12</f>
        <v>000000000</v>
      </c>
      <c r="B5004" t="str">
        <f>'Page 1 - General Information'!$G$16</f>
        <v/>
      </c>
      <c r="C5004" s="395" t="s">
        <v>19068</v>
      </c>
      <c r="D5004"/>
      <c r="E5004"/>
      <c r="F5004"/>
      <c r="G5004"/>
      <c r="H5004"/>
      <c r="I5004"/>
      <c r="J5004"/>
      <c r="K5004"/>
      <c r="L5004"/>
      <c r="M5004"/>
      <c r="N5004" t="s">
        <v>8278</v>
      </c>
      <c r="O5004"/>
      <c r="P5004" s="401">
        <f>INDEX('Page 3 - Financial Information'!$K$16:$X$186,Y5004,X5004)</f>
        <v>4411.0300000000007</v>
      </c>
      <c r="Q5004"/>
      <c r="R5004"/>
      <c r="S5004" t="s">
        <v>8972</v>
      </c>
      <c r="T5004"/>
      <c r="U5004"/>
      <c r="V5004"/>
      <c r="W5004"/>
      <c r="X5004" s="397">
        <v>1</v>
      </c>
      <c r="Y5004" s="397">
        <v>64</v>
      </c>
    </row>
    <row r="5005" spans="1:25" x14ac:dyDescent="0.25">
      <c r="A5005" t="str">
        <f>'Page 1 - General Information'!$G$12</f>
        <v>000000000</v>
      </c>
      <c r="B5005" t="str">
        <f>'Page 1 - General Information'!$G$16</f>
        <v/>
      </c>
      <c r="C5005" s="395" t="s">
        <v>19068</v>
      </c>
      <c r="D5005"/>
      <c r="E5005"/>
      <c r="F5005"/>
      <c r="G5005"/>
      <c r="H5005"/>
      <c r="I5005"/>
      <c r="J5005"/>
      <c r="K5005"/>
      <c r="L5005"/>
      <c r="M5005"/>
      <c r="N5005" t="s">
        <v>8278</v>
      </c>
      <c r="O5005"/>
      <c r="P5005" s="401">
        <f>INDEX('Page 3 - Financial Information'!$K$16:$X$186,Y5005,X5005)</f>
        <v>423.24</v>
      </c>
      <c r="Q5005"/>
      <c r="R5005"/>
      <c r="S5005" t="s">
        <v>8973</v>
      </c>
      <c r="T5005"/>
      <c r="U5005"/>
      <c r="V5005"/>
      <c r="W5005"/>
      <c r="X5005" s="397">
        <v>3</v>
      </c>
      <c r="Y5005" s="397">
        <v>64</v>
      </c>
    </row>
    <row r="5006" spans="1:25" x14ac:dyDescent="0.25">
      <c r="A5006" t="str">
        <f>'Page 1 - General Information'!$G$12</f>
        <v>000000000</v>
      </c>
      <c r="B5006" t="str">
        <f>'Page 1 - General Information'!$G$16</f>
        <v/>
      </c>
      <c r="C5006" s="395" t="s">
        <v>19068</v>
      </c>
      <c r="D5006"/>
      <c r="E5006"/>
      <c r="F5006"/>
      <c r="G5006"/>
      <c r="H5006"/>
      <c r="I5006"/>
      <c r="J5006"/>
      <c r="K5006"/>
      <c r="L5006"/>
      <c r="M5006"/>
      <c r="N5006" t="s">
        <v>8278</v>
      </c>
      <c r="O5006"/>
      <c r="P5006" s="401">
        <f>INDEX('Page 3 - Financial Information'!$K$16:$X$186,Y5006,X5006)</f>
        <v>1382.91</v>
      </c>
      <c r="Q5006"/>
      <c r="R5006"/>
      <c r="S5006" t="s">
        <v>8974</v>
      </c>
      <c r="T5006"/>
      <c r="U5006"/>
      <c r="V5006"/>
      <c r="W5006"/>
      <c r="X5006" s="397">
        <v>4</v>
      </c>
      <c r="Y5006" s="397">
        <v>64</v>
      </c>
    </row>
    <row r="5007" spans="1:25" x14ac:dyDescent="0.25">
      <c r="A5007" t="str">
        <f>'Page 1 - General Information'!$G$12</f>
        <v>000000000</v>
      </c>
      <c r="B5007" t="str">
        <f>'Page 1 - General Information'!$G$16</f>
        <v/>
      </c>
      <c r="C5007" s="395" t="s">
        <v>19068</v>
      </c>
      <c r="D5007"/>
      <c r="E5007"/>
      <c r="F5007"/>
      <c r="G5007"/>
      <c r="H5007"/>
      <c r="I5007"/>
      <c r="J5007"/>
      <c r="K5007"/>
      <c r="L5007"/>
      <c r="M5007"/>
      <c r="N5007" t="s">
        <v>8278</v>
      </c>
      <c r="O5007"/>
      <c r="P5007" s="401">
        <f>INDEX('Page 3 - Financial Information'!$K$16:$X$186,Y5007,X5007)</f>
        <v>127.81</v>
      </c>
      <c r="Q5007"/>
      <c r="R5007"/>
      <c r="S5007" t="s">
        <v>8975</v>
      </c>
      <c r="T5007"/>
      <c r="U5007"/>
      <c r="V5007"/>
      <c r="W5007"/>
      <c r="X5007" s="397">
        <v>5</v>
      </c>
      <c r="Y5007" s="397">
        <v>64</v>
      </c>
    </row>
    <row r="5008" spans="1:25" x14ac:dyDescent="0.25">
      <c r="A5008" t="str">
        <f>'Page 1 - General Information'!$G$12</f>
        <v>000000000</v>
      </c>
      <c r="B5008" t="str">
        <f>'Page 1 - General Information'!$G$16</f>
        <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t="str">
        <f>'Page 1 - General Information'!$G$12</f>
        <v>000000000</v>
      </c>
      <c r="B5009" t="str">
        <f>'Page 1 - General Information'!$G$16</f>
        <v/>
      </c>
      <c r="C5009" s="395" t="s">
        <v>19068</v>
      </c>
      <c r="D5009"/>
      <c r="E5009"/>
      <c r="F5009"/>
      <c r="G5009"/>
      <c r="H5009"/>
      <c r="I5009"/>
      <c r="J5009"/>
      <c r="K5009"/>
      <c r="L5009"/>
      <c r="M5009"/>
      <c r="N5009" t="s">
        <v>8278</v>
      </c>
      <c r="O5009"/>
      <c r="P5009" s="401">
        <f>INDEX('Page 3 - Financial Information'!$K$16:$X$186,Y5009,X5009)</f>
        <v>390.36</v>
      </c>
      <c r="Q5009"/>
      <c r="R5009"/>
      <c r="S5009" t="s">
        <v>8977</v>
      </c>
      <c r="T5009"/>
      <c r="U5009"/>
      <c r="V5009"/>
      <c r="W5009"/>
      <c r="X5009" s="397">
        <v>7</v>
      </c>
      <c r="Y5009" s="397">
        <v>64</v>
      </c>
    </row>
    <row r="5010" spans="1:25" x14ac:dyDescent="0.25">
      <c r="A5010" t="str">
        <f>'Page 1 - General Information'!$G$12</f>
        <v>000000000</v>
      </c>
      <c r="B5010" t="str">
        <f>'Page 1 - General Information'!$G$16</f>
        <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t="str">
        <f>'Page 1 - General Information'!$G$12</f>
        <v>000000000</v>
      </c>
      <c r="B5011" t="str">
        <f>'Page 1 - General Information'!$G$16</f>
        <v/>
      </c>
      <c r="C5011" s="395" t="s">
        <v>19068</v>
      </c>
      <c r="D5011"/>
      <c r="E5011"/>
      <c r="F5011"/>
      <c r="G5011"/>
      <c r="H5011"/>
      <c r="I5011"/>
      <c r="J5011"/>
      <c r="K5011"/>
      <c r="L5011"/>
      <c r="M5011"/>
      <c r="N5011" t="s">
        <v>8278</v>
      </c>
      <c r="O5011"/>
      <c r="P5011" s="401">
        <f>INDEX('Page 3 - Financial Information'!$K$16:$X$186,Y5011,X5011)</f>
        <v>2086.71</v>
      </c>
      <c r="Q5011"/>
      <c r="R5011"/>
      <c r="S5011" t="s">
        <v>8979</v>
      </c>
      <c r="T5011"/>
      <c r="U5011"/>
      <c r="V5011"/>
      <c r="W5011"/>
      <c r="X5011" s="397">
        <v>9</v>
      </c>
      <c r="Y5011" s="397">
        <v>64</v>
      </c>
    </row>
    <row r="5012" spans="1:25" x14ac:dyDescent="0.25">
      <c r="A5012" t="str">
        <f>'Page 1 - General Information'!$G$12</f>
        <v>000000000</v>
      </c>
      <c r="B5012" t="str">
        <f>'Page 1 - General Information'!$G$16</f>
        <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t="str">
        <f>'Page 1 - General Information'!$G$12</f>
        <v>000000000</v>
      </c>
      <c r="B5013" t="str">
        <f>'Page 1 - General Information'!$G$16</f>
        <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t="str">
        <f>'Page 1 - General Information'!$G$12</f>
        <v>000000000</v>
      </c>
      <c r="B5014" t="str">
        <f>'Page 1 - General Information'!$G$16</f>
        <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t="str">
        <f>'Page 1 - General Information'!$G$12</f>
        <v>000000000</v>
      </c>
      <c r="B5015" t="str">
        <f>'Page 1 - General Information'!$G$16</f>
        <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t="str">
        <f>'Page 1 - General Information'!$G$12</f>
        <v>000000000</v>
      </c>
      <c r="B5016" t="str">
        <f>'Page 1 - General Information'!$G$16</f>
        <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t="str">
        <f>'Page 1 - General Information'!$G$12</f>
        <v>000000000</v>
      </c>
      <c r="B5017" t="str">
        <f>'Page 1 - General Information'!$G$16</f>
        <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t="str">
        <f>'Page 1 - General Information'!$G$12</f>
        <v>000000000</v>
      </c>
      <c r="B5018" t="str">
        <f>'Page 1 - General Information'!$G$16</f>
        <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t="str">
        <f>'Page 1 - General Information'!$G$12</f>
        <v>000000000</v>
      </c>
      <c r="B5019" t="str">
        <f>'Page 1 - General Information'!$G$16</f>
        <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t="str">
        <f>'Page 1 - General Information'!$G$12</f>
        <v>000000000</v>
      </c>
      <c r="B5020" t="str">
        <f>'Page 1 - General Information'!$G$16</f>
        <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t="str">
        <f>'Page 1 - General Information'!$G$12</f>
        <v>000000000</v>
      </c>
      <c r="B5021" t="str">
        <f>'Page 1 - General Information'!$G$16</f>
        <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t="str">
        <f>'Page 1 - General Information'!$G$12</f>
        <v>000000000</v>
      </c>
      <c r="B5022" t="str">
        <f>'Page 1 - General Information'!$G$16</f>
        <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t="str">
        <f>'Page 1 - General Information'!$G$12</f>
        <v>000000000</v>
      </c>
      <c r="B5023" t="str">
        <f>'Page 1 - General Information'!$G$16</f>
        <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t="str">
        <f>'Page 1 - General Information'!$G$12</f>
        <v>000000000</v>
      </c>
      <c r="B5024" t="str">
        <f>'Page 1 - General Information'!$G$16</f>
        <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t="str">
        <f>'Page 1 - General Information'!$G$12</f>
        <v>000000000</v>
      </c>
      <c r="B5025" t="str">
        <f>'Page 1 - General Information'!$G$16</f>
        <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t="str">
        <f>'Page 1 - General Information'!$G$12</f>
        <v>000000000</v>
      </c>
      <c r="B5026" t="str">
        <f>'Page 1 - General Information'!$G$16</f>
        <v/>
      </c>
      <c r="C5026" s="395" t="s">
        <v>19068</v>
      </c>
      <c r="D5026"/>
      <c r="E5026"/>
      <c r="F5026"/>
      <c r="G5026"/>
      <c r="H5026"/>
      <c r="I5026"/>
      <c r="J5026"/>
      <c r="K5026"/>
      <c r="L5026"/>
      <c r="M5026"/>
      <c r="N5026" t="s">
        <v>8278</v>
      </c>
      <c r="O5026"/>
      <c r="P5026" s="401">
        <f>INDEX('Page 3 - Financial Information'!$K$16:$X$186,Y5026,X5026)</f>
        <v>6296.83</v>
      </c>
      <c r="Q5026"/>
      <c r="R5026"/>
      <c r="S5026" t="s">
        <v>8994</v>
      </c>
      <c r="T5026"/>
      <c r="U5026"/>
      <c r="V5026"/>
      <c r="W5026"/>
      <c r="X5026" s="397">
        <v>1</v>
      </c>
      <c r="Y5026" s="397">
        <v>66</v>
      </c>
    </row>
    <row r="5027" spans="1:25" x14ac:dyDescent="0.25">
      <c r="A5027" t="str">
        <f>'Page 1 - General Information'!$G$12</f>
        <v>000000000</v>
      </c>
      <c r="B5027" t="str">
        <f>'Page 1 - General Information'!$G$16</f>
        <v/>
      </c>
      <c r="C5027" s="395" t="s">
        <v>19068</v>
      </c>
      <c r="D5027"/>
      <c r="E5027"/>
      <c r="F5027"/>
      <c r="G5027"/>
      <c r="H5027"/>
      <c r="I5027"/>
      <c r="J5027"/>
      <c r="K5027"/>
      <c r="L5027"/>
      <c r="M5027"/>
      <c r="N5027" t="s">
        <v>8278</v>
      </c>
      <c r="O5027"/>
      <c r="P5027" s="401">
        <f>INDEX('Page 3 - Financial Information'!$K$16:$X$186,Y5027,X5027)</f>
        <v>481.68</v>
      </c>
      <c r="Q5027"/>
      <c r="R5027"/>
      <c r="S5027" t="s">
        <v>8995</v>
      </c>
      <c r="T5027"/>
      <c r="U5027"/>
      <c r="V5027"/>
      <c r="W5027"/>
      <c r="X5027" s="397">
        <v>3</v>
      </c>
      <c r="Y5027" s="397">
        <v>66</v>
      </c>
    </row>
    <row r="5028" spans="1:25" x14ac:dyDescent="0.25">
      <c r="A5028" t="str">
        <f>'Page 1 - General Information'!$G$12</f>
        <v>000000000</v>
      </c>
      <c r="B5028" t="str">
        <f>'Page 1 - General Information'!$G$16</f>
        <v/>
      </c>
      <c r="C5028" s="395" t="s">
        <v>19068</v>
      </c>
      <c r="D5028"/>
      <c r="E5028"/>
      <c r="F5028"/>
      <c r="G5028"/>
      <c r="H5028"/>
      <c r="I5028"/>
      <c r="J5028"/>
      <c r="K5028"/>
      <c r="L5028"/>
      <c r="M5028"/>
      <c r="N5028" t="s">
        <v>8278</v>
      </c>
      <c r="O5028"/>
      <c r="P5028" s="401">
        <f>INDEX('Page 3 - Financial Information'!$K$16:$X$186,Y5028,X5028)</f>
        <v>1209.78</v>
      </c>
      <c r="Q5028"/>
      <c r="R5028"/>
      <c r="S5028" t="s">
        <v>8996</v>
      </c>
      <c r="T5028"/>
      <c r="U5028"/>
      <c r="V5028"/>
      <c r="W5028"/>
      <c r="X5028" s="397">
        <v>4</v>
      </c>
      <c r="Y5028" s="397">
        <v>66</v>
      </c>
    </row>
    <row r="5029" spans="1:25" x14ac:dyDescent="0.25">
      <c r="A5029" t="str">
        <f>'Page 1 - General Information'!$G$12</f>
        <v>000000000</v>
      </c>
      <c r="B5029" t="str">
        <f>'Page 1 - General Information'!$G$16</f>
        <v/>
      </c>
      <c r="C5029" s="395" t="s">
        <v>19068</v>
      </c>
      <c r="D5029"/>
      <c r="E5029"/>
      <c r="F5029"/>
      <c r="G5029"/>
      <c r="H5029"/>
      <c r="I5029"/>
      <c r="J5029"/>
      <c r="K5029"/>
      <c r="L5029"/>
      <c r="M5029"/>
      <c r="N5029" t="s">
        <v>8278</v>
      </c>
      <c r="O5029"/>
      <c r="P5029" s="401">
        <f>INDEX('Page 3 - Financial Information'!$K$16:$X$186,Y5029,X5029)</f>
        <v>255.61</v>
      </c>
      <c r="Q5029"/>
      <c r="R5029"/>
      <c r="S5029" t="s">
        <v>8997</v>
      </c>
      <c r="T5029"/>
      <c r="U5029"/>
      <c r="V5029"/>
      <c r="W5029"/>
      <c r="X5029" s="397">
        <v>5</v>
      </c>
      <c r="Y5029" s="397">
        <v>66</v>
      </c>
    </row>
    <row r="5030" spans="1:25" x14ac:dyDescent="0.25">
      <c r="A5030" t="str">
        <f>'Page 1 - General Information'!$G$12</f>
        <v>000000000</v>
      </c>
      <c r="B5030" t="str">
        <f>'Page 1 - General Information'!$G$16</f>
        <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t="str">
        <f>'Page 1 - General Information'!$G$12</f>
        <v>000000000</v>
      </c>
      <c r="B5031" t="str">
        <f>'Page 1 - General Information'!$G$16</f>
        <v/>
      </c>
      <c r="C5031" s="395" t="s">
        <v>19068</v>
      </c>
      <c r="D5031"/>
      <c r="E5031"/>
      <c r="F5031"/>
      <c r="G5031"/>
      <c r="H5031"/>
      <c r="I5031"/>
      <c r="J5031"/>
      <c r="K5031"/>
      <c r="L5031"/>
      <c r="M5031"/>
      <c r="N5031" t="s">
        <v>8278</v>
      </c>
      <c r="O5031"/>
      <c r="P5031" s="401">
        <f>INDEX('Page 3 - Financial Information'!$K$16:$X$186,Y5031,X5031)</f>
        <v>1787.09</v>
      </c>
      <c r="Q5031"/>
      <c r="R5031"/>
      <c r="S5031" t="s">
        <v>8999</v>
      </c>
      <c r="T5031"/>
      <c r="U5031"/>
      <c r="V5031"/>
      <c r="W5031"/>
      <c r="X5031" s="397">
        <v>7</v>
      </c>
      <c r="Y5031" s="397">
        <v>66</v>
      </c>
    </row>
    <row r="5032" spans="1:25" x14ac:dyDescent="0.25">
      <c r="A5032" t="str">
        <f>'Page 1 - General Information'!$G$12</f>
        <v>000000000</v>
      </c>
      <c r="B5032" t="str">
        <f>'Page 1 - General Information'!$G$16</f>
        <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t="str">
        <f>'Page 1 - General Information'!$G$12</f>
        <v>000000000</v>
      </c>
      <c r="B5033" t="str">
        <f>'Page 1 - General Information'!$G$16</f>
        <v/>
      </c>
      <c r="C5033" s="395" t="s">
        <v>19068</v>
      </c>
      <c r="D5033"/>
      <c r="E5033"/>
      <c r="F5033"/>
      <c r="G5033"/>
      <c r="H5033"/>
      <c r="I5033"/>
      <c r="J5033"/>
      <c r="K5033"/>
      <c r="L5033"/>
      <c r="M5033"/>
      <c r="N5033" t="s">
        <v>8278</v>
      </c>
      <c r="O5033"/>
      <c r="P5033" s="401">
        <f>INDEX('Page 3 - Financial Information'!$K$16:$X$186,Y5033,X5033)</f>
        <v>2562.67</v>
      </c>
      <c r="Q5033"/>
      <c r="R5033"/>
      <c r="S5033" t="s">
        <v>9001</v>
      </c>
      <c r="T5033"/>
      <c r="U5033"/>
      <c r="V5033"/>
      <c r="W5033"/>
      <c r="X5033" s="397">
        <v>9</v>
      </c>
      <c r="Y5033" s="397">
        <v>66</v>
      </c>
    </row>
    <row r="5034" spans="1:25" x14ac:dyDescent="0.25">
      <c r="A5034" t="str">
        <f>'Page 1 - General Information'!$G$12</f>
        <v>000000000</v>
      </c>
      <c r="B5034" t="str">
        <f>'Page 1 - General Information'!$G$16</f>
        <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t="str">
        <f>'Page 1 - General Information'!$G$12</f>
        <v>000000000</v>
      </c>
      <c r="B5035" t="str">
        <f>'Page 1 - General Information'!$G$16</f>
        <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t="str">
        <f>'Page 1 - General Information'!$G$12</f>
        <v>000000000</v>
      </c>
      <c r="B5036" t="str">
        <f>'Page 1 - General Information'!$G$16</f>
        <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t="str">
        <f>'Page 1 - General Information'!$G$12</f>
        <v>000000000</v>
      </c>
      <c r="B5037" t="str">
        <f>'Page 1 - General Information'!$G$16</f>
        <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t="str">
        <f>'Page 1 - General Information'!$G$12</f>
        <v>000000000</v>
      </c>
      <c r="B5038" t="str">
        <f>'Page 1 - General Information'!$G$16</f>
        <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t="str">
        <f>'Page 1 - General Information'!$G$12</f>
        <v>000000000</v>
      </c>
      <c r="B5039" t="str">
        <f>'Page 1 - General Information'!$G$16</f>
        <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t="str">
        <f>'Page 1 - General Information'!$G$12</f>
        <v>000000000</v>
      </c>
      <c r="B5040" t="str">
        <f>'Page 1 - General Information'!$G$16</f>
        <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t="str">
        <f>'Page 1 - General Information'!$G$12</f>
        <v>000000000</v>
      </c>
      <c r="B5041" t="str">
        <f>'Page 1 - General Information'!$G$16</f>
        <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t="str">
        <f>'Page 1 - General Information'!$G$12</f>
        <v>000000000</v>
      </c>
      <c r="B5042" t="str">
        <f>'Page 1 - General Information'!$G$16</f>
        <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t="str">
        <f>'Page 1 - General Information'!$G$12</f>
        <v>000000000</v>
      </c>
      <c r="B5043" t="str">
        <f>'Page 1 - General Information'!$G$16</f>
        <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t="str">
        <f>'Page 1 - General Information'!$G$12</f>
        <v>000000000</v>
      </c>
      <c r="B5044" t="str">
        <f>'Page 1 - General Information'!$G$16</f>
        <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t="str">
        <f>'Page 1 - General Information'!$G$12</f>
        <v>000000000</v>
      </c>
      <c r="B5045" t="str">
        <f>'Page 1 - General Information'!$G$16</f>
        <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t="str">
        <f>'Page 1 - General Information'!$G$12</f>
        <v>000000000</v>
      </c>
      <c r="B5046" t="str">
        <f>'Page 1 - General Information'!$G$16</f>
        <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t="str">
        <f>'Page 1 - General Information'!$G$12</f>
        <v>000000000</v>
      </c>
      <c r="B5047" t="str">
        <f>'Page 1 - General Information'!$G$16</f>
        <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t="str">
        <f>'Page 1 - General Information'!$G$12</f>
        <v>000000000</v>
      </c>
      <c r="B5048" t="str">
        <f>'Page 1 - General Information'!$G$16</f>
        <v/>
      </c>
      <c r="C5048" s="395" t="s">
        <v>19068</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25">
      <c r="A5049" t="str">
        <f>'Page 1 - General Information'!$G$12</f>
        <v>000000000</v>
      </c>
      <c r="B5049" t="str">
        <f>'Page 1 - General Information'!$G$16</f>
        <v/>
      </c>
      <c r="C5049" s="395" t="s">
        <v>19068</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25">
      <c r="A5050" t="str">
        <f>'Page 1 - General Information'!$G$12</f>
        <v>000000000</v>
      </c>
      <c r="B5050" t="str">
        <f>'Page 1 - General Information'!$G$16</f>
        <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t="str">
        <f>'Page 1 - General Information'!$G$12</f>
        <v>000000000</v>
      </c>
      <c r="B5051" t="str">
        <f>'Page 1 - General Information'!$G$16</f>
        <v/>
      </c>
      <c r="C5051" s="395" t="s">
        <v>19068</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25">
      <c r="A5052" t="str">
        <f>'Page 1 - General Information'!$G$12</f>
        <v>000000000</v>
      </c>
      <c r="B5052" t="str">
        <f>'Page 1 - General Information'!$G$16</f>
        <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t="str">
        <f>'Page 1 - General Information'!$G$12</f>
        <v>000000000</v>
      </c>
      <c r="B5053" t="str">
        <f>'Page 1 - General Information'!$G$16</f>
        <v/>
      </c>
      <c r="C5053" s="395" t="s">
        <v>19068</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25">
      <c r="A5054" t="str">
        <f>'Page 1 - General Information'!$G$12</f>
        <v>000000000</v>
      </c>
      <c r="B5054" t="str">
        <f>'Page 1 - General Information'!$G$16</f>
        <v/>
      </c>
      <c r="C5054" s="395" t="s">
        <v>19068</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25">
      <c r="A5055" t="str">
        <f>'Page 1 - General Information'!$G$12</f>
        <v>000000000</v>
      </c>
      <c r="B5055" t="str">
        <f>'Page 1 - General Information'!$G$16</f>
        <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t="str">
        <f>'Page 1 - General Information'!$G$12</f>
        <v>000000000</v>
      </c>
      <c r="B5056" t="str">
        <f>'Page 1 - General Information'!$G$16</f>
        <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t="str">
        <f>'Page 1 - General Information'!$G$12</f>
        <v>000000000</v>
      </c>
      <c r="B5057" t="str">
        <f>'Page 1 - General Information'!$G$16</f>
        <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t="str">
        <f>'Page 1 - General Information'!$G$12</f>
        <v>000000000</v>
      </c>
      <c r="B5058" t="str">
        <f>'Page 1 - General Information'!$G$16</f>
        <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t="str">
        <f>'Page 1 - General Information'!$G$12</f>
        <v>000000000</v>
      </c>
      <c r="B5059" t="str">
        <f>'Page 1 - General Information'!$G$16</f>
        <v/>
      </c>
      <c r="C5059" s="395" t="s">
        <v>19068</v>
      </c>
      <c r="D5059"/>
      <c r="E5059"/>
      <c r="F5059"/>
      <c r="G5059"/>
      <c r="H5059"/>
      <c r="I5059"/>
      <c r="J5059"/>
      <c r="K5059"/>
      <c r="L5059"/>
      <c r="M5059"/>
      <c r="N5059" t="s">
        <v>8278</v>
      </c>
      <c r="O5059"/>
      <c r="P5059" s="401">
        <f>INDEX('Page 3 - Financial Information'!$K$16:$X$186,Y5059,X5059)</f>
        <v>0</v>
      </c>
      <c r="Q5059"/>
      <c r="R5059"/>
      <c r="S5059" t="s">
        <v>9027</v>
      </c>
      <c r="T5059"/>
      <c r="U5059"/>
      <c r="V5059"/>
      <c r="W5059"/>
      <c r="X5059" s="397">
        <v>1</v>
      </c>
      <c r="Y5059" s="397">
        <v>69</v>
      </c>
    </row>
    <row r="5060" spans="1:25" x14ac:dyDescent="0.25">
      <c r="A5060" t="str">
        <f>'Page 1 - General Information'!$G$12</f>
        <v>000000000</v>
      </c>
      <c r="B5060" t="str">
        <f>'Page 1 - General Information'!$G$16</f>
        <v/>
      </c>
      <c r="C5060" s="395" t="s">
        <v>19068</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25">
      <c r="A5061" t="str">
        <f>'Page 1 - General Information'!$G$12</f>
        <v>000000000</v>
      </c>
      <c r="B5061" t="str">
        <f>'Page 1 - General Information'!$G$16</f>
        <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t="str">
        <f>'Page 1 - General Information'!$G$12</f>
        <v>000000000</v>
      </c>
      <c r="B5062" t="str">
        <f>'Page 1 - General Information'!$G$16</f>
        <v/>
      </c>
      <c r="C5062" s="395" t="s">
        <v>19068</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25">
      <c r="A5063" t="str">
        <f>'Page 1 - General Information'!$G$12</f>
        <v>000000000</v>
      </c>
      <c r="B5063" t="str">
        <f>'Page 1 - General Information'!$G$16</f>
        <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t="str">
        <f>'Page 1 - General Information'!$G$12</f>
        <v>000000000</v>
      </c>
      <c r="B5064" t="str">
        <f>'Page 1 - General Information'!$G$16</f>
        <v/>
      </c>
      <c r="C5064" s="395" t="s">
        <v>19068</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25">
      <c r="A5065" t="str">
        <f>'Page 1 - General Information'!$G$12</f>
        <v>000000000</v>
      </c>
      <c r="B5065" t="str">
        <f>'Page 1 - General Information'!$G$16</f>
        <v/>
      </c>
      <c r="C5065" s="395" t="s">
        <v>19068</v>
      </c>
      <c r="D5065"/>
      <c r="E5065"/>
      <c r="F5065"/>
      <c r="G5065"/>
      <c r="H5065"/>
      <c r="I5065"/>
      <c r="J5065"/>
      <c r="K5065"/>
      <c r="L5065"/>
      <c r="M5065"/>
      <c r="N5065" t="s">
        <v>8278</v>
      </c>
      <c r="O5065"/>
      <c r="P5065" s="401">
        <f>INDEX('Page 3 - Financial Information'!$K$16:$X$186,Y5065,X5065)</f>
        <v>0</v>
      </c>
      <c r="Q5065"/>
      <c r="R5065"/>
      <c r="S5065" t="s">
        <v>9033</v>
      </c>
      <c r="T5065"/>
      <c r="U5065"/>
      <c r="V5065"/>
      <c r="W5065"/>
      <c r="X5065" s="397">
        <v>8</v>
      </c>
      <c r="Y5065" s="397">
        <v>69</v>
      </c>
    </row>
    <row r="5066" spans="1:25" x14ac:dyDescent="0.25">
      <c r="A5066" t="str">
        <f>'Page 1 - General Information'!$G$12</f>
        <v>000000000</v>
      </c>
      <c r="B5066" t="str">
        <f>'Page 1 - General Information'!$G$16</f>
        <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t="str">
        <f>'Page 1 - General Information'!$G$12</f>
        <v>000000000</v>
      </c>
      <c r="B5067" t="str">
        <f>'Page 1 - General Information'!$G$16</f>
        <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t="str">
        <f>'Page 1 - General Information'!$G$12</f>
        <v>000000000</v>
      </c>
      <c r="B5068" t="str">
        <f>'Page 1 - General Information'!$G$16</f>
        <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t="str">
        <f>'Page 1 - General Information'!$G$12</f>
        <v>000000000</v>
      </c>
      <c r="B5069" t="str">
        <f>'Page 1 - General Information'!$G$16</f>
        <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t="str">
        <f>'Page 1 - General Information'!$G$12</f>
        <v>000000000</v>
      </c>
      <c r="B5070" t="str">
        <f>'Page 1 - General Information'!$G$16</f>
        <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t="str">
        <f>'Page 1 - General Information'!$G$12</f>
        <v>000000000</v>
      </c>
      <c r="B5071" t="str">
        <f>'Page 1 - General Information'!$G$16</f>
        <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t="str">
        <f>'Page 1 - General Information'!$G$12</f>
        <v>000000000</v>
      </c>
      <c r="B5072" t="str">
        <f>'Page 1 - General Information'!$G$16</f>
        <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t="str">
        <f>'Page 1 - General Information'!$G$12</f>
        <v>000000000</v>
      </c>
      <c r="B5073" t="str">
        <f>'Page 1 - General Information'!$G$16</f>
        <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t="str">
        <f>'Page 1 - General Information'!$G$12</f>
        <v>000000000</v>
      </c>
      <c r="B5074" t="str">
        <f>'Page 1 - General Information'!$G$16</f>
        <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t="str">
        <f>'Page 1 - General Information'!$G$12</f>
        <v>000000000</v>
      </c>
      <c r="B5075" t="str">
        <f>'Page 1 - General Information'!$G$16</f>
        <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t="str">
        <f>'Page 1 - General Information'!$G$12</f>
        <v>000000000</v>
      </c>
      <c r="B5076" t="str">
        <f>'Page 1 - General Information'!$G$16</f>
        <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t="str">
        <f>'Page 1 - General Information'!$G$12</f>
        <v>000000000</v>
      </c>
      <c r="B5077" t="str">
        <f>'Page 1 - General Information'!$G$16</f>
        <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t="str">
        <f>'Page 1 - General Information'!$G$12</f>
        <v>000000000</v>
      </c>
      <c r="B5078" t="str">
        <f>'Page 1 - General Information'!$G$16</f>
        <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t="str">
        <f>'Page 1 - General Information'!$G$12</f>
        <v>000000000</v>
      </c>
      <c r="B5079" t="str">
        <f>'Page 1 - General Information'!$G$16</f>
        <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t="str">
        <f>'Page 1 - General Information'!$G$12</f>
        <v>000000000</v>
      </c>
      <c r="B5080" t="str">
        <f>'Page 1 - General Information'!$G$16</f>
        <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t="str">
        <f>'Page 1 - General Information'!$G$12</f>
        <v>000000000</v>
      </c>
      <c r="B5081" t="str">
        <f>'Page 1 - General Information'!$G$16</f>
        <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t="str">
        <f>'Page 1 - General Information'!$G$12</f>
        <v>000000000</v>
      </c>
      <c r="B5082" t="str">
        <f>'Page 1 - General Information'!$G$16</f>
        <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t="str">
        <f>'Page 1 - General Information'!$G$12</f>
        <v>000000000</v>
      </c>
      <c r="B5083" t="str">
        <f>'Page 1 - General Information'!$G$16</f>
        <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t="str">
        <f>'Page 1 - General Information'!$G$12</f>
        <v>000000000</v>
      </c>
      <c r="B5084" t="str">
        <f>'Page 1 - General Information'!$G$16</f>
        <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t="str">
        <f>'Page 1 - General Information'!$G$12</f>
        <v>000000000</v>
      </c>
      <c r="B5085" t="str">
        <f>'Page 1 - General Information'!$G$16</f>
        <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t="str">
        <f>'Page 1 - General Information'!$G$12</f>
        <v>000000000</v>
      </c>
      <c r="B5086" t="str">
        <f>'Page 1 - General Information'!$G$16</f>
        <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t="str">
        <f>'Page 1 - General Information'!$G$12</f>
        <v>000000000</v>
      </c>
      <c r="B5087" t="str">
        <f>'Page 1 - General Information'!$G$16</f>
        <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t="str">
        <f>'Page 1 - General Information'!$G$12</f>
        <v>000000000</v>
      </c>
      <c r="B5088" t="str">
        <f>'Page 1 - General Information'!$G$16</f>
        <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t="str">
        <f>'Page 1 - General Information'!$G$12</f>
        <v>000000000</v>
      </c>
      <c r="B5089" t="str">
        <f>'Page 1 - General Information'!$G$16</f>
        <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t="str">
        <f>'Page 1 - General Information'!$G$12</f>
        <v>000000000</v>
      </c>
      <c r="B5090" t="str">
        <f>'Page 1 - General Information'!$G$16</f>
        <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t="str">
        <f>'Page 1 - General Information'!$G$12</f>
        <v>000000000</v>
      </c>
      <c r="B5091" t="str">
        <f>'Page 1 - General Information'!$G$16</f>
        <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t="str">
        <f>'Page 1 - General Information'!$G$12</f>
        <v>000000000</v>
      </c>
      <c r="B5092" t="str">
        <f>'Page 1 - General Information'!$G$16</f>
        <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t="str">
        <f>'Page 1 - General Information'!$G$12</f>
        <v>000000000</v>
      </c>
      <c r="B5093" t="str">
        <f>'Page 1 - General Information'!$G$16</f>
        <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t="str">
        <f>'Page 1 - General Information'!$G$12</f>
        <v>000000000</v>
      </c>
      <c r="B5094" t="str">
        <f>'Page 1 - General Information'!$G$16</f>
        <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t="str">
        <f>'Page 1 - General Information'!$G$12</f>
        <v>000000000</v>
      </c>
      <c r="B5095" t="str">
        <f>'Page 1 - General Information'!$G$16</f>
        <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t="str">
        <f>'Page 1 - General Information'!$G$12</f>
        <v>000000000</v>
      </c>
      <c r="B5096" t="str">
        <f>'Page 1 - General Information'!$G$16</f>
        <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t="str">
        <f>'Page 1 - General Information'!$G$12</f>
        <v>000000000</v>
      </c>
      <c r="B5097" t="str">
        <f>'Page 1 - General Information'!$G$16</f>
        <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t="str">
        <f>'Page 1 - General Information'!$G$12</f>
        <v>000000000</v>
      </c>
      <c r="B5098" t="str">
        <f>'Page 1 - General Information'!$G$16</f>
        <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t="str">
        <f>'Page 1 - General Information'!$G$12</f>
        <v>000000000</v>
      </c>
      <c r="B5099" t="str">
        <f>'Page 1 - General Information'!$G$16</f>
        <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t="str">
        <f>'Page 1 - General Information'!$G$12</f>
        <v>000000000</v>
      </c>
      <c r="B5100" t="str">
        <f>'Page 1 - General Information'!$G$16</f>
        <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t="str">
        <f>'Page 1 - General Information'!$G$12</f>
        <v>000000000</v>
      </c>
      <c r="B5101" t="str">
        <f>'Page 1 - General Information'!$G$16</f>
        <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t="str">
        <f>'Page 1 - General Information'!$G$12</f>
        <v>000000000</v>
      </c>
      <c r="B5102" t="str">
        <f>'Page 1 - General Information'!$G$16</f>
        <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t="str">
        <f>'Page 1 - General Information'!$G$12</f>
        <v>000000000</v>
      </c>
      <c r="B5103" t="str">
        <f>'Page 1 - General Information'!$G$16</f>
        <v/>
      </c>
      <c r="C5103" s="395" t="s">
        <v>19068</v>
      </c>
      <c r="D5103"/>
      <c r="E5103"/>
      <c r="F5103"/>
      <c r="G5103"/>
      <c r="H5103"/>
      <c r="I5103"/>
      <c r="J5103"/>
      <c r="K5103"/>
      <c r="L5103"/>
      <c r="M5103"/>
      <c r="N5103" t="s">
        <v>8278</v>
      </c>
      <c r="O5103"/>
      <c r="P5103" s="401">
        <f>INDEX('Page 3 - Financial Information'!$K$16:$X$186,Y5103,X5103)</f>
        <v>5381.24</v>
      </c>
      <c r="Q5103"/>
      <c r="R5103"/>
      <c r="S5103" t="s">
        <v>9071</v>
      </c>
      <c r="T5103"/>
      <c r="U5103"/>
      <c r="V5103"/>
      <c r="W5103"/>
      <c r="X5103" s="397">
        <v>1</v>
      </c>
      <c r="Y5103" s="397">
        <v>73</v>
      </c>
    </row>
    <row r="5104" spans="1:25" x14ac:dyDescent="0.25">
      <c r="A5104" t="str">
        <f>'Page 1 - General Information'!$G$12</f>
        <v>000000000</v>
      </c>
      <c r="B5104" t="str">
        <f>'Page 1 - General Information'!$G$16</f>
        <v/>
      </c>
      <c r="C5104" s="395" t="s">
        <v>19068</v>
      </c>
      <c r="D5104"/>
      <c r="E5104"/>
      <c r="F5104"/>
      <c r="G5104"/>
      <c r="H5104"/>
      <c r="I5104"/>
      <c r="J5104"/>
      <c r="K5104"/>
      <c r="L5104"/>
      <c r="M5104"/>
      <c r="N5104" t="s">
        <v>8278</v>
      </c>
      <c r="O5104"/>
      <c r="P5104" s="401">
        <f>INDEX('Page 3 - Financial Information'!$K$16:$X$186,Y5104,X5104)</f>
        <v>877.56</v>
      </c>
      <c r="Q5104"/>
      <c r="R5104"/>
      <c r="S5104" t="s">
        <v>9072</v>
      </c>
      <c r="T5104"/>
      <c r="U5104"/>
      <c r="V5104"/>
      <c r="W5104"/>
      <c r="X5104" s="397">
        <v>3</v>
      </c>
      <c r="Y5104" s="397">
        <v>73</v>
      </c>
    </row>
    <row r="5105" spans="1:25" x14ac:dyDescent="0.25">
      <c r="A5105" t="str">
        <f>'Page 1 - General Information'!$G$12</f>
        <v>000000000</v>
      </c>
      <c r="B5105" t="str">
        <f>'Page 1 - General Information'!$G$16</f>
        <v/>
      </c>
      <c r="C5105" s="395" t="s">
        <v>19068</v>
      </c>
      <c r="D5105"/>
      <c r="E5105"/>
      <c r="F5105"/>
      <c r="G5105"/>
      <c r="H5105"/>
      <c r="I5105"/>
      <c r="J5105"/>
      <c r="K5105"/>
      <c r="L5105"/>
      <c r="M5105"/>
      <c r="N5105" t="s">
        <v>8278</v>
      </c>
      <c r="O5105"/>
      <c r="P5105" s="401">
        <f>INDEX('Page 3 - Financial Information'!$K$16:$X$186,Y5105,X5105)</f>
        <v>665.35</v>
      </c>
      <c r="Q5105"/>
      <c r="R5105"/>
      <c r="S5105" t="s">
        <v>9073</v>
      </c>
      <c r="T5105"/>
      <c r="U5105"/>
      <c r="V5105"/>
      <c r="W5105"/>
      <c r="X5105" s="397">
        <v>4</v>
      </c>
      <c r="Y5105" s="397">
        <v>73</v>
      </c>
    </row>
    <row r="5106" spans="1:25" x14ac:dyDescent="0.25">
      <c r="A5106" t="str">
        <f>'Page 1 - General Information'!$G$12</f>
        <v>000000000</v>
      </c>
      <c r="B5106" t="str">
        <f>'Page 1 - General Information'!$G$16</f>
        <v/>
      </c>
      <c r="C5106" s="395" t="s">
        <v>19068</v>
      </c>
      <c r="D5106"/>
      <c r="E5106"/>
      <c r="F5106"/>
      <c r="G5106"/>
      <c r="H5106"/>
      <c r="I5106"/>
      <c r="J5106"/>
      <c r="K5106"/>
      <c r="L5106"/>
      <c r="M5106"/>
      <c r="N5106" t="s">
        <v>8278</v>
      </c>
      <c r="O5106"/>
      <c r="P5106" s="401">
        <f>INDEX('Page 3 - Financial Information'!$K$16:$X$186,Y5106,X5106)</f>
        <v>511.22</v>
      </c>
      <c r="Q5106"/>
      <c r="R5106"/>
      <c r="S5106" t="s">
        <v>9074</v>
      </c>
      <c r="T5106"/>
      <c r="U5106"/>
      <c r="V5106"/>
      <c r="W5106"/>
      <c r="X5106" s="397">
        <v>5</v>
      </c>
      <c r="Y5106" s="397">
        <v>73</v>
      </c>
    </row>
    <row r="5107" spans="1:25" x14ac:dyDescent="0.25">
      <c r="A5107" t="str">
        <f>'Page 1 - General Information'!$G$12</f>
        <v>000000000</v>
      </c>
      <c r="B5107" t="str">
        <f>'Page 1 - General Information'!$G$16</f>
        <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t="str">
        <f>'Page 1 - General Information'!$G$12</f>
        <v>000000000</v>
      </c>
      <c r="B5108" t="str">
        <f>'Page 1 - General Information'!$G$16</f>
        <v/>
      </c>
      <c r="C5108" s="395" t="s">
        <v>19068</v>
      </c>
      <c r="D5108"/>
      <c r="E5108"/>
      <c r="F5108"/>
      <c r="G5108"/>
      <c r="H5108"/>
      <c r="I5108"/>
      <c r="J5108"/>
      <c r="K5108"/>
      <c r="L5108"/>
      <c r="M5108"/>
      <c r="N5108" t="s">
        <v>8278</v>
      </c>
      <c r="O5108"/>
      <c r="P5108" s="401">
        <f>INDEX('Page 3 - Financial Information'!$K$16:$X$186,Y5108,X5108)</f>
        <v>1413.6</v>
      </c>
      <c r="Q5108"/>
      <c r="R5108"/>
      <c r="S5108" t="s">
        <v>9076</v>
      </c>
      <c r="T5108"/>
      <c r="U5108"/>
      <c r="V5108"/>
      <c r="W5108"/>
      <c r="X5108" s="397">
        <v>7</v>
      </c>
      <c r="Y5108" s="397">
        <v>73</v>
      </c>
    </row>
    <row r="5109" spans="1:25" x14ac:dyDescent="0.25">
      <c r="A5109" t="str">
        <f>'Page 1 - General Information'!$G$12</f>
        <v>000000000</v>
      </c>
      <c r="B5109" t="str">
        <f>'Page 1 - General Information'!$G$16</f>
        <v/>
      </c>
      <c r="C5109" s="395" t="s">
        <v>19068</v>
      </c>
      <c r="D5109"/>
      <c r="E5109"/>
      <c r="F5109"/>
      <c r="G5109"/>
      <c r="H5109"/>
      <c r="I5109"/>
      <c r="J5109"/>
      <c r="K5109"/>
      <c r="L5109"/>
      <c r="M5109"/>
      <c r="N5109" t="s">
        <v>8278</v>
      </c>
      <c r="O5109"/>
      <c r="P5109" s="401">
        <f>INDEX('Page 3 - Financial Information'!$K$16:$X$186,Y5109,X5109)</f>
        <v>1913.51</v>
      </c>
      <c r="Q5109"/>
      <c r="R5109"/>
      <c r="S5109" t="s">
        <v>9077</v>
      </c>
      <c r="T5109"/>
      <c r="U5109"/>
      <c r="V5109"/>
      <c r="W5109"/>
      <c r="X5109" s="397">
        <v>8</v>
      </c>
      <c r="Y5109" s="397">
        <v>73</v>
      </c>
    </row>
    <row r="5110" spans="1:25" x14ac:dyDescent="0.25">
      <c r="A5110" t="str">
        <f>'Page 1 - General Information'!$G$12</f>
        <v>000000000</v>
      </c>
      <c r="B5110" t="str">
        <f>'Page 1 - General Information'!$G$16</f>
        <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t="str">
        <f>'Page 1 - General Information'!$G$12</f>
        <v>000000000</v>
      </c>
      <c r="B5111" t="str">
        <f>'Page 1 - General Information'!$G$16</f>
        <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t="str">
        <f>'Page 1 - General Information'!$G$12</f>
        <v>000000000</v>
      </c>
      <c r="B5112" t="str">
        <f>'Page 1 - General Information'!$G$16</f>
        <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t="str">
        <f>'Page 1 - General Information'!$G$12</f>
        <v>000000000</v>
      </c>
      <c r="B5113" t="str">
        <f>'Page 1 - General Information'!$G$16</f>
        <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t="str">
        <f>'Page 1 - General Information'!$G$12</f>
        <v>000000000</v>
      </c>
      <c r="B5114" t="str">
        <f>'Page 1 - General Information'!$G$16</f>
        <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t="str">
        <f>'Page 1 - General Information'!$G$12</f>
        <v>000000000</v>
      </c>
      <c r="B5115" t="str">
        <f>'Page 1 - General Information'!$G$16</f>
        <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t="str">
        <f>'Page 1 - General Information'!$G$12</f>
        <v>000000000</v>
      </c>
      <c r="B5116" t="str">
        <f>'Page 1 - General Information'!$G$16</f>
        <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t="str">
        <f>'Page 1 - General Information'!$G$12</f>
        <v>000000000</v>
      </c>
      <c r="B5117" t="str">
        <f>'Page 1 - General Information'!$G$16</f>
        <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t="str">
        <f>'Page 1 - General Information'!$G$12</f>
        <v>000000000</v>
      </c>
      <c r="B5118" t="str">
        <f>'Page 1 - General Information'!$G$16</f>
        <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t="str">
        <f>'Page 1 - General Information'!$G$12</f>
        <v>000000000</v>
      </c>
      <c r="B5119" t="str">
        <f>'Page 1 - General Information'!$G$16</f>
        <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t="str">
        <f>'Page 1 - General Information'!$G$12</f>
        <v>000000000</v>
      </c>
      <c r="B5120" t="str">
        <f>'Page 1 - General Information'!$G$16</f>
        <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t="str">
        <f>'Page 1 - General Information'!$G$12</f>
        <v>000000000</v>
      </c>
      <c r="B5121" t="str">
        <f>'Page 1 - General Information'!$G$16</f>
        <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t="str">
        <f>'Page 1 - General Information'!$G$12</f>
        <v>000000000</v>
      </c>
      <c r="B5122" t="str">
        <f>'Page 1 - General Information'!$G$16</f>
        <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t="str">
        <f>'Page 1 - General Information'!$G$12</f>
        <v>000000000</v>
      </c>
      <c r="B5123" t="str">
        <f>'Page 1 - General Information'!$G$16</f>
        <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t="str">
        <f>'Page 1 - General Information'!$G$12</f>
        <v>000000000</v>
      </c>
      <c r="B5124" t="str">
        <f>'Page 1 - General Information'!$G$16</f>
        <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t="str">
        <f>'Page 1 - General Information'!$G$12</f>
        <v>000000000</v>
      </c>
      <c r="B5125" t="str">
        <f>'Page 1 - General Information'!$G$16</f>
        <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t="str">
        <f>'Page 1 - General Information'!$G$12</f>
        <v>000000000</v>
      </c>
      <c r="B5126" t="str">
        <f>'Page 1 - General Information'!$G$16</f>
        <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t="str">
        <f>'Page 1 - General Information'!$G$12</f>
        <v>000000000</v>
      </c>
      <c r="B5127" t="str">
        <f>'Page 1 - General Information'!$G$16</f>
        <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t="str">
        <f>'Page 1 - General Information'!$G$12</f>
        <v>000000000</v>
      </c>
      <c r="B5128" t="str">
        <f>'Page 1 - General Information'!$G$16</f>
        <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t="str">
        <f>'Page 1 - General Information'!$G$12</f>
        <v>000000000</v>
      </c>
      <c r="B5129" t="str">
        <f>'Page 1 - General Information'!$G$16</f>
        <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t="str">
        <f>'Page 1 - General Information'!$G$12</f>
        <v>000000000</v>
      </c>
      <c r="B5130" t="str">
        <f>'Page 1 - General Information'!$G$16</f>
        <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t="str">
        <f>'Page 1 - General Information'!$G$12</f>
        <v>000000000</v>
      </c>
      <c r="B5131" t="str">
        <f>'Page 1 - General Information'!$G$16</f>
        <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t="str">
        <f>'Page 1 - General Information'!$G$12</f>
        <v>000000000</v>
      </c>
      <c r="B5132" t="str">
        <f>'Page 1 - General Information'!$G$16</f>
        <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t="str">
        <f>'Page 1 - General Information'!$G$12</f>
        <v>000000000</v>
      </c>
      <c r="B5133" t="str">
        <f>'Page 1 - General Information'!$G$16</f>
        <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t="str">
        <f>'Page 1 - General Information'!$G$12</f>
        <v>000000000</v>
      </c>
      <c r="B5134" t="str">
        <f>'Page 1 - General Information'!$G$16</f>
        <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t="str">
        <f>'Page 1 - General Information'!$G$12</f>
        <v>000000000</v>
      </c>
      <c r="B5135" t="str">
        <f>'Page 1 - General Information'!$G$16</f>
        <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t="str">
        <f>'Page 1 - General Information'!$G$12</f>
        <v>000000000</v>
      </c>
      <c r="B5136" t="str">
        <f>'Page 1 - General Information'!$G$16</f>
        <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t="str">
        <f>'Page 1 - General Information'!$G$12</f>
        <v>000000000</v>
      </c>
      <c r="B5137" t="str">
        <f>'Page 1 - General Information'!$G$16</f>
        <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t="str">
        <f>'Page 1 - General Information'!$G$12</f>
        <v>000000000</v>
      </c>
      <c r="B5138" t="str">
        <f>'Page 1 - General Information'!$G$16</f>
        <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t="str">
        <f>'Page 1 - General Information'!$G$12</f>
        <v>000000000</v>
      </c>
      <c r="B5139" t="str">
        <f>'Page 1 - General Information'!$G$16</f>
        <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t="str">
        <f>'Page 1 - General Information'!$G$12</f>
        <v>000000000</v>
      </c>
      <c r="B5140" t="str">
        <f>'Page 1 - General Information'!$G$16</f>
        <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t="str">
        <f>'Page 1 - General Information'!$G$12</f>
        <v>000000000</v>
      </c>
      <c r="B5141" t="str">
        <f>'Page 1 - General Information'!$G$16</f>
        <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t="str">
        <f>'Page 1 - General Information'!$G$12</f>
        <v>000000000</v>
      </c>
      <c r="B5142" t="str">
        <f>'Page 1 - General Information'!$G$16</f>
        <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t="str">
        <f>'Page 1 - General Information'!$G$12</f>
        <v>000000000</v>
      </c>
      <c r="B5143" t="str">
        <f>'Page 1 - General Information'!$G$16</f>
        <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t="str">
        <f>'Page 1 - General Information'!$G$12</f>
        <v>000000000</v>
      </c>
      <c r="B5144" t="str">
        <f>'Page 1 - General Information'!$G$16</f>
        <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t="str">
        <f>'Page 1 - General Information'!$G$12</f>
        <v>000000000</v>
      </c>
      <c r="B5145" t="str">
        <f>'Page 1 - General Information'!$G$16</f>
        <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t="str">
        <f>'Page 1 - General Information'!$G$12</f>
        <v>000000000</v>
      </c>
      <c r="B5146" t="str">
        <f>'Page 1 - General Information'!$G$16</f>
        <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t="str">
        <f>'Page 1 - General Information'!$G$12</f>
        <v>000000000</v>
      </c>
      <c r="B5147" t="str">
        <f>'Page 1 - General Information'!$G$16</f>
        <v/>
      </c>
      <c r="C5147" s="395" t="s">
        <v>19068</v>
      </c>
      <c r="D5147"/>
      <c r="E5147"/>
      <c r="F5147"/>
      <c r="G5147"/>
      <c r="H5147"/>
      <c r="I5147"/>
      <c r="J5147"/>
      <c r="K5147"/>
      <c r="L5147"/>
      <c r="M5147"/>
      <c r="N5147" t="s">
        <v>8278</v>
      </c>
      <c r="O5147"/>
      <c r="P5147" s="401">
        <f>INDEX('Page 3 - Financial Information'!$K$16:$X$186,Y5147,X5147)</f>
        <v>2160.4299999999998</v>
      </c>
      <c r="Q5147"/>
      <c r="R5147"/>
      <c r="S5147" t="s">
        <v>9115</v>
      </c>
      <c r="T5147"/>
      <c r="U5147"/>
      <c r="V5147"/>
      <c r="W5147"/>
      <c r="X5147" s="397">
        <v>1</v>
      </c>
      <c r="Y5147" s="397">
        <v>77</v>
      </c>
    </row>
    <row r="5148" spans="1:25" x14ac:dyDescent="0.25">
      <c r="A5148" t="str">
        <f>'Page 1 - General Information'!$G$12</f>
        <v>000000000</v>
      </c>
      <c r="B5148" t="str">
        <f>'Page 1 - General Information'!$G$16</f>
        <v/>
      </c>
      <c r="C5148" s="395" t="s">
        <v>19068</v>
      </c>
      <c r="D5148"/>
      <c r="E5148"/>
      <c r="F5148"/>
      <c r="G5148"/>
      <c r="H5148"/>
      <c r="I5148"/>
      <c r="J5148"/>
      <c r="K5148"/>
      <c r="L5148"/>
      <c r="M5148"/>
      <c r="N5148" t="s">
        <v>8278</v>
      </c>
      <c r="O5148"/>
      <c r="P5148" s="401">
        <f>INDEX('Page 3 - Financial Information'!$K$16:$X$186,Y5148,X5148)</f>
        <v>211.96</v>
      </c>
      <c r="Q5148"/>
      <c r="R5148"/>
      <c r="S5148" t="s">
        <v>9116</v>
      </c>
      <c r="T5148"/>
      <c r="U5148"/>
      <c r="V5148"/>
      <c r="W5148"/>
      <c r="X5148" s="397">
        <v>3</v>
      </c>
      <c r="Y5148" s="397">
        <v>77</v>
      </c>
    </row>
    <row r="5149" spans="1:25" x14ac:dyDescent="0.25">
      <c r="A5149" t="str">
        <f>'Page 1 - General Information'!$G$12</f>
        <v>000000000</v>
      </c>
      <c r="B5149" t="str">
        <f>'Page 1 - General Information'!$G$16</f>
        <v/>
      </c>
      <c r="C5149" s="395" t="s">
        <v>19068</v>
      </c>
      <c r="D5149"/>
      <c r="E5149"/>
      <c r="F5149"/>
      <c r="G5149"/>
      <c r="H5149"/>
      <c r="I5149"/>
      <c r="J5149"/>
      <c r="K5149"/>
      <c r="L5149"/>
      <c r="M5149"/>
      <c r="N5149" t="s">
        <v>8278</v>
      </c>
      <c r="O5149"/>
      <c r="P5149" s="401">
        <f>INDEX('Page 3 - Financial Information'!$K$16:$X$186,Y5149,X5149)</f>
        <v>250.45</v>
      </c>
      <c r="Q5149"/>
      <c r="R5149"/>
      <c r="S5149" t="s">
        <v>9117</v>
      </c>
      <c r="T5149"/>
      <c r="U5149"/>
      <c r="V5149"/>
      <c r="W5149"/>
      <c r="X5149" s="397">
        <v>4</v>
      </c>
      <c r="Y5149" s="397">
        <v>77</v>
      </c>
    </row>
    <row r="5150" spans="1:25" x14ac:dyDescent="0.25">
      <c r="A5150" t="str">
        <f>'Page 1 - General Information'!$G$12</f>
        <v>000000000</v>
      </c>
      <c r="B5150" t="str">
        <f>'Page 1 - General Information'!$G$16</f>
        <v/>
      </c>
      <c r="C5150" s="395" t="s">
        <v>19068</v>
      </c>
      <c r="D5150"/>
      <c r="E5150"/>
      <c r="F5150"/>
      <c r="G5150"/>
      <c r="H5150"/>
      <c r="I5150"/>
      <c r="J5150"/>
      <c r="K5150"/>
      <c r="L5150"/>
      <c r="M5150"/>
      <c r="N5150" t="s">
        <v>8278</v>
      </c>
      <c r="O5150"/>
      <c r="P5150" s="401">
        <f>INDEX('Page 3 - Financial Information'!$K$16:$X$186,Y5150,X5150)</f>
        <v>255.61</v>
      </c>
      <c r="Q5150"/>
      <c r="R5150"/>
      <c r="S5150" t="s">
        <v>9118</v>
      </c>
      <c r="T5150"/>
      <c r="U5150"/>
      <c r="V5150"/>
      <c r="W5150"/>
      <c r="X5150" s="397">
        <v>5</v>
      </c>
      <c r="Y5150" s="397">
        <v>77</v>
      </c>
    </row>
    <row r="5151" spans="1:25" x14ac:dyDescent="0.25">
      <c r="A5151" t="str">
        <f>'Page 1 - General Information'!$G$12</f>
        <v>000000000</v>
      </c>
      <c r="B5151" t="str">
        <f>'Page 1 - General Information'!$G$16</f>
        <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t="str">
        <f>'Page 1 - General Information'!$G$12</f>
        <v>000000000</v>
      </c>
      <c r="B5152" t="str">
        <f>'Page 1 - General Information'!$G$16</f>
        <v/>
      </c>
      <c r="C5152" s="395" t="s">
        <v>19068</v>
      </c>
      <c r="D5152"/>
      <c r="E5152"/>
      <c r="F5152"/>
      <c r="G5152"/>
      <c r="H5152"/>
      <c r="I5152"/>
      <c r="J5152"/>
      <c r="K5152"/>
      <c r="L5152"/>
      <c r="M5152"/>
      <c r="N5152" t="s">
        <v>8278</v>
      </c>
      <c r="O5152"/>
      <c r="P5152" s="401">
        <f>INDEX('Page 3 - Financial Information'!$K$16:$X$186,Y5152,X5152)</f>
        <v>344.05</v>
      </c>
      <c r="Q5152"/>
      <c r="R5152"/>
      <c r="S5152" t="s">
        <v>9120</v>
      </c>
      <c r="T5152"/>
      <c r="U5152"/>
      <c r="V5152"/>
      <c r="W5152"/>
      <c r="X5152" s="397">
        <v>7</v>
      </c>
      <c r="Y5152" s="397">
        <v>77</v>
      </c>
    </row>
    <row r="5153" spans="1:25" x14ac:dyDescent="0.25">
      <c r="A5153" t="str">
        <f>'Page 1 - General Information'!$G$12</f>
        <v>000000000</v>
      </c>
      <c r="B5153" t="str">
        <f>'Page 1 - General Information'!$G$16</f>
        <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t="str">
        <f>'Page 1 - General Information'!$G$12</f>
        <v>000000000</v>
      </c>
      <c r="B5154" t="str">
        <f>'Page 1 - General Information'!$G$16</f>
        <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t="str">
        <f>'Page 1 - General Information'!$G$12</f>
        <v>000000000</v>
      </c>
      <c r="B5155" t="str">
        <f>'Page 1 - General Information'!$G$16</f>
        <v/>
      </c>
      <c r="C5155" s="395" t="s">
        <v>19068</v>
      </c>
      <c r="D5155"/>
      <c r="E5155"/>
      <c r="F5155"/>
      <c r="G5155"/>
      <c r="H5155"/>
      <c r="I5155"/>
      <c r="J5155"/>
      <c r="K5155"/>
      <c r="L5155"/>
      <c r="M5155"/>
      <c r="N5155" t="s">
        <v>8278</v>
      </c>
      <c r="O5155"/>
      <c r="P5155" s="401">
        <f>INDEX('Page 3 - Financial Information'!$K$16:$X$186,Y5155,X5155)</f>
        <v>1098.3599999999999</v>
      </c>
      <c r="Q5155"/>
      <c r="R5155"/>
      <c r="S5155" t="s">
        <v>9123</v>
      </c>
      <c r="T5155"/>
      <c r="U5155"/>
      <c r="V5155"/>
      <c r="W5155"/>
      <c r="X5155" s="397">
        <v>10</v>
      </c>
      <c r="Y5155" s="397">
        <v>77</v>
      </c>
    </row>
    <row r="5156" spans="1:25" x14ac:dyDescent="0.25">
      <c r="A5156" t="str">
        <f>'Page 1 - General Information'!$G$12</f>
        <v>000000000</v>
      </c>
      <c r="B5156" t="str">
        <f>'Page 1 - General Information'!$G$16</f>
        <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t="str">
        <f>'Page 1 - General Information'!$G$12</f>
        <v>000000000</v>
      </c>
      <c r="B5157" t="str">
        <f>'Page 1 - General Information'!$G$16</f>
        <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t="str">
        <f>'Page 1 - General Information'!$G$12</f>
        <v>000000000</v>
      </c>
      <c r="B5158" t="str">
        <f>'Page 1 - General Information'!$G$16</f>
        <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t="str">
        <f>'Page 1 - General Information'!$G$12</f>
        <v>000000000</v>
      </c>
      <c r="B5159" t="str">
        <f>'Page 1 - General Information'!$G$16</f>
        <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t="str">
        <f>'Page 1 - General Information'!$G$12</f>
        <v>000000000</v>
      </c>
      <c r="B5160" t="str">
        <f>'Page 1 - General Information'!$G$16</f>
        <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t="str">
        <f>'Page 1 - General Information'!$G$12</f>
        <v>000000000</v>
      </c>
      <c r="B5161" t="str">
        <f>'Page 1 - General Information'!$G$16</f>
        <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t="str">
        <f>'Page 1 - General Information'!$G$12</f>
        <v>000000000</v>
      </c>
      <c r="B5162" t="str">
        <f>'Page 1 - General Information'!$G$16</f>
        <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t="str">
        <f>'Page 1 - General Information'!$G$12</f>
        <v>000000000</v>
      </c>
      <c r="B5163" t="str">
        <f>'Page 1 - General Information'!$G$16</f>
        <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t="str">
        <f>'Page 1 - General Information'!$G$12</f>
        <v>000000000</v>
      </c>
      <c r="B5164" t="str">
        <f>'Page 1 - General Information'!$G$16</f>
        <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t="str">
        <f>'Page 1 - General Information'!$G$12</f>
        <v>000000000</v>
      </c>
      <c r="B5165" t="str">
        <f>'Page 1 - General Information'!$G$16</f>
        <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t="str">
        <f>'Page 1 - General Information'!$G$12</f>
        <v>000000000</v>
      </c>
      <c r="B5166" t="str">
        <f>'Page 1 - General Information'!$G$16</f>
        <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t="str">
        <f>'Page 1 - General Information'!$G$12</f>
        <v>000000000</v>
      </c>
      <c r="B5167" t="str">
        <f>'Page 1 - General Information'!$G$16</f>
        <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t="str">
        <f>'Page 1 - General Information'!$G$12</f>
        <v>000000000</v>
      </c>
      <c r="B5168" t="str">
        <f>'Page 1 - General Information'!$G$16</f>
        <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t="str">
        <f>'Page 1 - General Information'!$G$12</f>
        <v>000000000</v>
      </c>
      <c r="B5169" t="str">
        <f>'Page 1 - General Information'!$G$16</f>
        <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t="str">
        <f>'Page 1 - General Information'!$G$12</f>
        <v>000000000</v>
      </c>
      <c r="B5170" t="str">
        <f>'Page 1 - General Information'!$G$16</f>
        <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t="str">
        <f>'Page 1 - General Information'!$G$12</f>
        <v>000000000</v>
      </c>
      <c r="B5171" t="str">
        <f>'Page 1 - General Information'!$G$16</f>
        <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t="str">
        <f>'Page 1 - General Information'!$G$12</f>
        <v>000000000</v>
      </c>
      <c r="B5172" t="str">
        <f>'Page 1 - General Information'!$G$16</f>
        <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t="str">
        <f>'Page 1 - General Information'!$G$12</f>
        <v>000000000</v>
      </c>
      <c r="B5173" t="str">
        <f>'Page 1 - General Information'!$G$16</f>
        <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t="str">
        <f>'Page 1 - General Information'!$G$12</f>
        <v>000000000</v>
      </c>
      <c r="B5174" t="str">
        <f>'Page 1 - General Information'!$G$16</f>
        <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t="str">
        <f>'Page 1 - General Information'!$G$12</f>
        <v>000000000</v>
      </c>
      <c r="B5175" t="str">
        <f>'Page 1 - General Information'!$G$16</f>
        <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t="str">
        <f>'Page 1 - General Information'!$G$12</f>
        <v>000000000</v>
      </c>
      <c r="B5176" t="str">
        <f>'Page 1 - General Information'!$G$16</f>
        <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t="str">
        <f>'Page 1 - General Information'!$G$12</f>
        <v>000000000</v>
      </c>
      <c r="B5177" t="str">
        <f>'Page 1 - General Information'!$G$16</f>
        <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t="str">
        <f>'Page 1 - General Information'!$G$12</f>
        <v>000000000</v>
      </c>
      <c r="B5178" t="str">
        <f>'Page 1 - General Information'!$G$16</f>
        <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t="str">
        <f>'Page 1 - General Information'!$G$12</f>
        <v>000000000</v>
      </c>
      <c r="B5179" t="str">
        <f>'Page 1 - General Information'!$G$16</f>
        <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t="str">
        <f>'Page 1 - General Information'!$G$12</f>
        <v>000000000</v>
      </c>
      <c r="B5180" t="str">
        <f>'Page 1 - General Information'!$G$16</f>
        <v/>
      </c>
      <c r="C5180" s="395" t="s">
        <v>19068</v>
      </c>
      <c r="D5180"/>
      <c r="E5180"/>
      <c r="F5180"/>
      <c r="G5180"/>
      <c r="H5180"/>
      <c r="I5180"/>
      <c r="J5180"/>
      <c r="K5180"/>
      <c r="L5180"/>
      <c r="M5180"/>
      <c r="N5180" t="s">
        <v>8278</v>
      </c>
      <c r="O5180"/>
      <c r="P5180" s="401">
        <f>INDEX('Page 3 - Financial Information'!$K$16:$X$186,Y5180,X5180)</f>
        <v>8822.0499999999993</v>
      </c>
      <c r="Q5180"/>
      <c r="R5180"/>
      <c r="S5180" t="s">
        <v>9148</v>
      </c>
      <c r="T5180"/>
      <c r="U5180"/>
      <c r="V5180"/>
      <c r="W5180"/>
      <c r="X5180" s="397">
        <v>1</v>
      </c>
      <c r="Y5180" s="397">
        <v>80</v>
      </c>
    </row>
    <row r="5181" spans="1:25" x14ac:dyDescent="0.25">
      <c r="A5181" t="str">
        <f>'Page 1 - General Information'!$G$12</f>
        <v>000000000</v>
      </c>
      <c r="B5181" t="str">
        <f>'Page 1 - General Information'!$G$16</f>
        <v/>
      </c>
      <c r="C5181" s="395" t="s">
        <v>19068</v>
      </c>
      <c r="D5181"/>
      <c r="E5181"/>
      <c r="F5181"/>
      <c r="G5181"/>
      <c r="H5181"/>
      <c r="I5181"/>
      <c r="J5181"/>
      <c r="K5181"/>
      <c r="L5181"/>
      <c r="M5181"/>
      <c r="N5181" t="s">
        <v>8278</v>
      </c>
      <c r="O5181"/>
      <c r="P5181" s="401">
        <f>INDEX('Page 3 - Financial Information'!$K$16:$X$186,Y5181,X5181)</f>
        <v>846.47</v>
      </c>
      <c r="Q5181"/>
      <c r="R5181"/>
      <c r="S5181" t="s">
        <v>9149</v>
      </c>
      <c r="T5181"/>
      <c r="U5181"/>
      <c r="V5181"/>
      <c r="W5181"/>
      <c r="X5181" s="397">
        <v>3</v>
      </c>
      <c r="Y5181" s="397">
        <v>80</v>
      </c>
    </row>
    <row r="5182" spans="1:25" x14ac:dyDescent="0.25">
      <c r="A5182" t="str">
        <f>'Page 1 - General Information'!$G$12</f>
        <v>000000000</v>
      </c>
      <c r="B5182" t="str">
        <f>'Page 1 - General Information'!$G$16</f>
        <v/>
      </c>
      <c r="C5182" s="395" t="s">
        <v>19068</v>
      </c>
      <c r="D5182"/>
      <c r="E5182"/>
      <c r="F5182"/>
      <c r="G5182"/>
      <c r="H5182"/>
      <c r="I5182"/>
      <c r="J5182"/>
      <c r="K5182"/>
      <c r="L5182"/>
      <c r="M5182"/>
      <c r="N5182" t="s">
        <v>8278</v>
      </c>
      <c r="O5182"/>
      <c r="P5182" s="401">
        <f>INDEX('Page 3 - Financial Information'!$K$16:$X$186,Y5182,X5182)</f>
        <v>2765.82</v>
      </c>
      <c r="Q5182"/>
      <c r="R5182"/>
      <c r="S5182" t="s">
        <v>9150</v>
      </c>
      <c r="T5182"/>
      <c r="U5182"/>
      <c r="V5182"/>
      <c r="W5182"/>
      <c r="X5182" s="397">
        <v>4</v>
      </c>
      <c r="Y5182" s="397">
        <v>80</v>
      </c>
    </row>
    <row r="5183" spans="1:25" x14ac:dyDescent="0.25">
      <c r="A5183" t="str">
        <f>'Page 1 - General Information'!$G$12</f>
        <v>000000000</v>
      </c>
      <c r="B5183" t="str">
        <f>'Page 1 - General Information'!$G$16</f>
        <v/>
      </c>
      <c r="C5183" s="395" t="s">
        <v>19068</v>
      </c>
      <c r="D5183"/>
      <c r="E5183"/>
      <c r="F5183"/>
      <c r="G5183"/>
      <c r="H5183"/>
      <c r="I5183"/>
      <c r="J5183"/>
      <c r="K5183"/>
      <c r="L5183"/>
      <c r="M5183"/>
      <c r="N5183" t="s">
        <v>8278</v>
      </c>
      <c r="O5183"/>
      <c r="P5183" s="401">
        <f>INDEX('Page 3 - Financial Information'!$K$16:$X$186,Y5183,X5183)</f>
        <v>255.61</v>
      </c>
      <c r="Q5183"/>
      <c r="R5183"/>
      <c r="S5183" t="s">
        <v>9151</v>
      </c>
      <c r="T5183"/>
      <c r="U5183"/>
      <c r="V5183"/>
      <c r="W5183"/>
      <c r="X5183" s="397">
        <v>5</v>
      </c>
      <c r="Y5183" s="397">
        <v>80</v>
      </c>
    </row>
    <row r="5184" spans="1:25" x14ac:dyDescent="0.25">
      <c r="A5184" t="str">
        <f>'Page 1 - General Information'!$G$12</f>
        <v>000000000</v>
      </c>
      <c r="B5184" t="str">
        <f>'Page 1 - General Information'!$G$16</f>
        <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t="str">
        <f>'Page 1 - General Information'!$G$12</f>
        <v>000000000</v>
      </c>
      <c r="B5185" t="str">
        <f>'Page 1 - General Information'!$G$16</f>
        <v/>
      </c>
      <c r="C5185" s="395" t="s">
        <v>19068</v>
      </c>
      <c r="D5185"/>
      <c r="E5185"/>
      <c r="F5185"/>
      <c r="G5185"/>
      <c r="H5185"/>
      <c r="I5185"/>
      <c r="J5185"/>
      <c r="K5185"/>
      <c r="L5185"/>
      <c r="M5185"/>
      <c r="N5185" t="s">
        <v>8278</v>
      </c>
      <c r="O5185"/>
      <c r="P5185" s="401">
        <f>INDEX('Page 3 - Financial Information'!$K$16:$X$186,Y5185,X5185)</f>
        <v>780.72</v>
      </c>
      <c r="Q5185"/>
      <c r="R5185"/>
      <c r="S5185" t="s">
        <v>9153</v>
      </c>
      <c r="T5185"/>
      <c r="U5185"/>
      <c r="V5185"/>
      <c r="W5185"/>
      <c r="X5185" s="397">
        <v>7</v>
      </c>
      <c r="Y5185" s="397">
        <v>80</v>
      </c>
    </row>
    <row r="5186" spans="1:25" x14ac:dyDescent="0.25">
      <c r="A5186" t="str">
        <f>'Page 1 - General Information'!$G$12</f>
        <v>000000000</v>
      </c>
      <c r="B5186" t="str">
        <f>'Page 1 - General Information'!$G$16</f>
        <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t="str">
        <f>'Page 1 - General Information'!$G$12</f>
        <v>000000000</v>
      </c>
      <c r="B5187" t="str">
        <f>'Page 1 - General Information'!$G$16</f>
        <v/>
      </c>
      <c r="C5187" s="395" t="s">
        <v>19068</v>
      </c>
      <c r="D5187"/>
      <c r="E5187"/>
      <c r="F5187"/>
      <c r="G5187"/>
      <c r="H5187"/>
      <c r="I5187"/>
      <c r="J5187"/>
      <c r="K5187"/>
      <c r="L5187"/>
      <c r="M5187"/>
      <c r="N5187" t="s">
        <v>8278</v>
      </c>
      <c r="O5187"/>
      <c r="P5187" s="401">
        <f>INDEX('Page 3 - Financial Information'!$K$16:$X$186,Y5187,X5187)</f>
        <v>4173.43</v>
      </c>
      <c r="Q5187"/>
      <c r="R5187"/>
      <c r="S5187" t="s">
        <v>9155</v>
      </c>
      <c r="T5187"/>
      <c r="U5187"/>
      <c r="V5187"/>
      <c r="W5187"/>
      <c r="X5187" s="397">
        <v>9</v>
      </c>
      <c r="Y5187" s="397">
        <v>80</v>
      </c>
    </row>
    <row r="5188" spans="1:25" x14ac:dyDescent="0.25">
      <c r="A5188" t="str">
        <f>'Page 1 - General Information'!$G$12</f>
        <v>000000000</v>
      </c>
      <c r="B5188" t="str">
        <f>'Page 1 - General Information'!$G$16</f>
        <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t="str">
        <f>'Page 1 - General Information'!$G$12</f>
        <v>000000000</v>
      </c>
      <c r="B5189" t="str">
        <f>'Page 1 - General Information'!$G$16</f>
        <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t="str">
        <f>'Page 1 - General Information'!$G$12</f>
        <v>000000000</v>
      </c>
      <c r="B5190" t="str">
        <f>'Page 1 - General Information'!$G$16</f>
        <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t="str">
        <f>'Page 1 - General Information'!$G$12</f>
        <v>000000000</v>
      </c>
      <c r="B5191" t="str">
        <f>'Page 1 - General Information'!$G$16</f>
        <v/>
      </c>
      <c r="C5191" s="395" t="s">
        <v>19068</v>
      </c>
      <c r="D5191"/>
      <c r="E5191"/>
      <c r="F5191"/>
      <c r="G5191"/>
      <c r="H5191"/>
      <c r="I5191"/>
      <c r="J5191"/>
      <c r="K5191"/>
      <c r="L5191"/>
      <c r="M5191"/>
      <c r="N5191" t="s">
        <v>8278</v>
      </c>
      <c r="O5191"/>
      <c r="P5191" s="401">
        <f>INDEX('Page 3 - Financial Information'!$K$16:$X$186,Y5191,X5191)</f>
        <v>0</v>
      </c>
      <c r="Q5191"/>
      <c r="R5191"/>
      <c r="S5191" t="s">
        <v>9159</v>
      </c>
      <c r="T5191"/>
      <c r="U5191"/>
      <c r="V5191"/>
      <c r="W5191"/>
      <c r="X5191" s="397">
        <v>1</v>
      </c>
      <c r="Y5191" s="397">
        <v>81</v>
      </c>
    </row>
    <row r="5192" spans="1:25" x14ac:dyDescent="0.25">
      <c r="A5192" t="str">
        <f>'Page 1 - General Information'!$G$12</f>
        <v>000000000</v>
      </c>
      <c r="B5192" t="str">
        <f>'Page 1 - General Information'!$G$16</f>
        <v/>
      </c>
      <c r="C5192" s="395" t="s">
        <v>19068</v>
      </c>
      <c r="D5192"/>
      <c r="E5192"/>
      <c r="F5192"/>
      <c r="G5192"/>
      <c r="H5192"/>
      <c r="I5192"/>
      <c r="J5192"/>
      <c r="K5192"/>
      <c r="L5192"/>
      <c r="M5192"/>
      <c r="N5192" t="s">
        <v>8278</v>
      </c>
      <c r="O5192"/>
      <c r="P5192" s="401">
        <f>INDEX('Page 3 - Financial Information'!$K$16:$X$186,Y5192,X5192)</f>
        <v>0</v>
      </c>
      <c r="Q5192"/>
      <c r="R5192"/>
      <c r="S5192" t="s">
        <v>9160</v>
      </c>
      <c r="T5192"/>
      <c r="U5192"/>
      <c r="V5192"/>
      <c r="W5192"/>
      <c r="X5192" s="397">
        <v>3</v>
      </c>
      <c r="Y5192" s="397">
        <v>81</v>
      </c>
    </row>
    <row r="5193" spans="1:25" x14ac:dyDescent="0.25">
      <c r="A5193" t="str">
        <f>'Page 1 - General Information'!$G$12</f>
        <v>000000000</v>
      </c>
      <c r="B5193" t="str">
        <f>'Page 1 - General Information'!$G$16</f>
        <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t="str">
        <f>'Page 1 - General Information'!$G$12</f>
        <v>000000000</v>
      </c>
      <c r="B5194" t="str">
        <f>'Page 1 - General Information'!$G$16</f>
        <v/>
      </c>
      <c r="C5194" s="395" t="s">
        <v>19068</v>
      </c>
      <c r="D5194"/>
      <c r="E5194"/>
      <c r="F5194"/>
      <c r="G5194"/>
      <c r="H5194"/>
      <c r="I5194"/>
      <c r="J5194"/>
      <c r="K5194"/>
      <c r="L5194"/>
      <c r="M5194"/>
      <c r="N5194" t="s">
        <v>8278</v>
      </c>
      <c r="O5194"/>
      <c r="P5194" s="401">
        <f>INDEX('Page 3 - Financial Information'!$K$16:$X$186,Y5194,X5194)</f>
        <v>0</v>
      </c>
      <c r="Q5194"/>
      <c r="R5194"/>
      <c r="S5194" t="s">
        <v>9162</v>
      </c>
      <c r="T5194"/>
      <c r="U5194"/>
      <c r="V5194"/>
      <c r="W5194"/>
      <c r="X5194" s="397">
        <v>5</v>
      </c>
      <c r="Y5194" s="397">
        <v>81</v>
      </c>
    </row>
    <row r="5195" spans="1:25" x14ac:dyDescent="0.25">
      <c r="A5195" t="str">
        <f>'Page 1 - General Information'!$G$12</f>
        <v>000000000</v>
      </c>
      <c r="B5195" t="str">
        <f>'Page 1 - General Information'!$G$16</f>
        <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t="str">
        <f>'Page 1 - General Information'!$G$12</f>
        <v>000000000</v>
      </c>
      <c r="B5196" t="str">
        <f>'Page 1 - General Information'!$G$16</f>
        <v/>
      </c>
      <c r="C5196" s="395" t="s">
        <v>19068</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25">
      <c r="A5197" t="str">
        <f>'Page 1 - General Information'!$G$12</f>
        <v>000000000</v>
      </c>
      <c r="B5197" t="str">
        <f>'Page 1 - General Information'!$G$16</f>
        <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t="str">
        <f>'Page 1 - General Information'!$G$12</f>
        <v>000000000</v>
      </c>
      <c r="B5198" t="str">
        <f>'Page 1 - General Information'!$G$16</f>
        <v/>
      </c>
      <c r="C5198" s="395" t="s">
        <v>19068</v>
      </c>
      <c r="D5198"/>
      <c r="E5198"/>
      <c r="F5198"/>
      <c r="G5198"/>
      <c r="H5198"/>
      <c r="I5198"/>
      <c r="J5198"/>
      <c r="K5198"/>
      <c r="L5198"/>
      <c r="M5198"/>
      <c r="N5198" t="s">
        <v>8278</v>
      </c>
      <c r="O5198"/>
      <c r="P5198" s="401">
        <f>INDEX('Page 3 - Financial Information'!$K$16:$X$186,Y5198,X5198)</f>
        <v>0</v>
      </c>
      <c r="Q5198"/>
      <c r="R5198"/>
      <c r="S5198" t="s">
        <v>9166</v>
      </c>
      <c r="T5198"/>
      <c r="U5198"/>
      <c r="V5198"/>
      <c r="W5198"/>
      <c r="X5198" s="397">
        <v>9</v>
      </c>
      <c r="Y5198" s="397">
        <v>81</v>
      </c>
    </row>
    <row r="5199" spans="1:25" x14ac:dyDescent="0.25">
      <c r="A5199" t="str">
        <f>'Page 1 - General Information'!$G$12</f>
        <v>000000000</v>
      </c>
      <c r="B5199" t="str">
        <f>'Page 1 - General Information'!$G$16</f>
        <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t="str">
        <f>'Page 1 - General Information'!$G$12</f>
        <v>000000000</v>
      </c>
      <c r="B5200" t="str">
        <f>'Page 1 - General Information'!$G$16</f>
        <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t="str">
        <f>'Page 1 - General Information'!$G$12</f>
        <v>000000000</v>
      </c>
      <c r="B5201" t="str">
        <f>'Page 1 - General Information'!$G$16</f>
        <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t="str">
        <f>'Page 1 - General Information'!$G$12</f>
        <v>000000000</v>
      </c>
      <c r="B5202" t="str">
        <f>'Page 1 - General Information'!$G$16</f>
        <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t="str">
        <f>'Page 1 - General Information'!$G$12</f>
        <v>000000000</v>
      </c>
      <c r="B5203" t="str">
        <f>'Page 1 - General Information'!$G$16</f>
        <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t="str">
        <f>'Page 1 - General Information'!$G$12</f>
        <v>000000000</v>
      </c>
      <c r="B5204" t="str">
        <f>'Page 1 - General Information'!$G$16</f>
        <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t="str">
        <f>'Page 1 - General Information'!$G$12</f>
        <v>000000000</v>
      </c>
      <c r="B5205" t="str">
        <f>'Page 1 - General Information'!$G$16</f>
        <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t="str">
        <f>'Page 1 - General Information'!$G$12</f>
        <v>000000000</v>
      </c>
      <c r="B5206" t="str">
        <f>'Page 1 - General Information'!$G$16</f>
        <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t="str">
        <f>'Page 1 - General Information'!$G$12</f>
        <v>000000000</v>
      </c>
      <c r="B5207" t="str">
        <f>'Page 1 - General Information'!$G$16</f>
        <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t="str">
        <f>'Page 1 - General Information'!$G$12</f>
        <v>000000000</v>
      </c>
      <c r="B5208" t="str">
        <f>'Page 1 - General Information'!$G$16</f>
        <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t="str">
        <f>'Page 1 - General Information'!$G$12</f>
        <v>000000000</v>
      </c>
      <c r="B5209" t="str">
        <f>'Page 1 - General Information'!$G$16</f>
        <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t="str">
        <f>'Page 1 - General Information'!$G$12</f>
        <v>000000000</v>
      </c>
      <c r="B5210" t="str">
        <f>'Page 1 - General Information'!$G$16</f>
        <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t="str">
        <f>'Page 1 - General Information'!$G$12</f>
        <v>000000000</v>
      </c>
      <c r="B5211" t="str">
        <f>'Page 1 - General Information'!$G$16</f>
        <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t="str">
        <f>'Page 1 - General Information'!$G$12</f>
        <v>000000000</v>
      </c>
      <c r="B5212" t="str">
        <f>'Page 1 - General Information'!$G$16</f>
        <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t="str">
        <f>'Page 1 - General Information'!$G$12</f>
        <v>000000000</v>
      </c>
      <c r="B5213" t="str">
        <f>'Page 1 - General Information'!$G$16</f>
        <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t="str">
        <f>'Page 1 - General Information'!$G$12</f>
        <v>000000000</v>
      </c>
      <c r="B5214" t="str">
        <f>'Page 1 - General Information'!$G$16</f>
        <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t="str">
        <f>'Page 1 - General Information'!$G$12</f>
        <v>000000000</v>
      </c>
      <c r="B5215" t="str">
        <f>'Page 1 - General Information'!$G$16</f>
        <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t="str">
        <f>'Page 1 - General Information'!$G$12</f>
        <v>000000000</v>
      </c>
      <c r="B5216" t="str">
        <f>'Page 1 - General Information'!$G$16</f>
        <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t="str">
        <f>'Page 1 - General Information'!$G$12</f>
        <v>000000000</v>
      </c>
      <c r="B5217" t="str">
        <f>'Page 1 - General Information'!$G$16</f>
        <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t="str">
        <f>'Page 1 - General Information'!$G$12</f>
        <v>000000000</v>
      </c>
      <c r="B5218" t="str">
        <f>'Page 1 - General Information'!$G$16</f>
        <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t="str">
        <f>'Page 1 - General Information'!$G$12</f>
        <v>000000000</v>
      </c>
      <c r="B5219" t="str">
        <f>'Page 1 - General Information'!$G$16</f>
        <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t="str">
        <f>'Page 1 - General Information'!$G$12</f>
        <v>000000000</v>
      </c>
      <c r="B5220" t="str">
        <f>'Page 1 - General Information'!$G$16</f>
        <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t="str">
        <f>'Page 1 - General Information'!$G$12</f>
        <v>000000000</v>
      </c>
      <c r="B5221" t="str">
        <f>'Page 1 - General Information'!$G$16</f>
        <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t="str">
        <f>'Page 1 - General Information'!$G$12</f>
        <v>000000000</v>
      </c>
      <c r="B5222" t="str">
        <f>'Page 1 - General Information'!$G$16</f>
        <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t="str">
        <f>'Page 1 - General Information'!$G$12</f>
        <v>000000000</v>
      </c>
      <c r="B5223" t="str">
        <f>'Page 1 - General Information'!$G$16</f>
        <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t="str">
        <f>'Page 1 - General Information'!$G$12</f>
        <v>000000000</v>
      </c>
      <c r="B5224" t="str">
        <f>'Page 1 - General Information'!$G$16</f>
        <v/>
      </c>
      <c r="C5224" s="395" t="s">
        <v>19068</v>
      </c>
      <c r="D5224"/>
      <c r="E5224"/>
      <c r="F5224"/>
      <c r="G5224"/>
      <c r="H5224"/>
      <c r="I5224"/>
      <c r="J5224"/>
      <c r="K5224"/>
      <c r="L5224"/>
      <c r="M5224"/>
      <c r="N5224" t="s">
        <v>8278</v>
      </c>
      <c r="O5224"/>
      <c r="P5224" s="401">
        <f>INDEX('Page 3 - Financial Information'!$K$16:$X$186,Y5224,X5224)</f>
        <v>0</v>
      </c>
      <c r="Q5224"/>
      <c r="R5224"/>
      <c r="S5224" t="s">
        <v>9192</v>
      </c>
      <c r="T5224"/>
      <c r="U5224"/>
      <c r="V5224"/>
      <c r="W5224"/>
      <c r="X5224" s="397">
        <v>1</v>
      </c>
      <c r="Y5224" s="397">
        <v>84</v>
      </c>
    </row>
    <row r="5225" spans="1:25" x14ac:dyDescent="0.25">
      <c r="A5225" t="str">
        <f>'Page 1 - General Information'!$G$12</f>
        <v>000000000</v>
      </c>
      <c r="B5225" t="str">
        <f>'Page 1 - General Information'!$G$16</f>
        <v/>
      </c>
      <c r="C5225" s="395" t="s">
        <v>19068</v>
      </c>
      <c r="D5225"/>
      <c r="E5225"/>
      <c r="F5225"/>
      <c r="G5225"/>
      <c r="H5225"/>
      <c r="I5225"/>
      <c r="J5225"/>
      <c r="K5225"/>
      <c r="L5225"/>
      <c r="M5225"/>
      <c r="N5225" t="s">
        <v>8278</v>
      </c>
      <c r="O5225"/>
      <c r="P5225" s="401">
        <f>INDEX('Page 3 - Financial Information'!$K$16:$X$186,Y5225,X5225)</f>
        <v>0</v>
      </c>
      <c r="Q5225"/>
      <c r="R5225"/>
      <c r="S5225" t="s">
        <v>9193</v>
      </c>
      <c r="T5225"/>
      <c r="U5225"/>
      <c r="V5225"/>
      <c r="W5225"/>
      <c r="X5225" s="397">
        <v>3</v>
      </c>
      <c r="Y5225" s="397">
        <v>84</v>
      </c>
    </row>
    <row r="5226" spans="1:25" x14ac:dyDescent="0.25">
      <c r="A5226" t="str">
        <f>'Page 1 - General Information'!$G$12</f>
        <v>000000000</v>
      </c>
      <c r="B5226" t="str">
        <f>'Page 1 - General Information'!$G$16</f>
        <v/>
      </c>
      <c r="C5226" s="395" t="s">
        <v>19068</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t="str">
        <f>'Page 1 - General Information'!$G$12</f>
        <v>000000000</v>
      </c>
      <c r="B5227" t="str">
        <f>'Page 1 - General Information'!$G$16</f>
        <v/>
      </c>
      <c r="C5227" s="395" t="s">
        <v>19068</v>
      </c>
      <c r="D5227"/>
      <c r="E5227"/>
      <c r="F5227"/>
      <c r="G5227"/>
      <c r="H5227"/>
      <c r="I5227"/>
      <c r="J5227"/>
      <c r="K5227"/>
      <c r="L5227"/>
      <c r="M5227"/>
      <c r="N5227" t="s">
        <v>8278</v>
      </c>
      <c r="O5227"/>
      <c r="P5227" s="401">
        <f>INDEX('Page 3 - Financial Information'!$K$16:$X$186,Y5227,X5227)</f>
        <v>0</v>
      </c>
      <c r="Q5227"/>
      <c r="R5227"/>
      <c r="S5227" t="s">
        <v>9195</v>
      </c>
      <c r="T5227"/>
      <c r="U5227"/>
      <c r="V5227"/>
      <c r="W5227"/>
      <c r="X5227" s="397">
        <v>5</v>
      </c>
      <c r="Y5227" s="397">
        <v>84</v>
      </c>
    </row>
    <row r="5228" spans="1:25" x14ac:dyDescent="0.25">
      <c r="A5228" t="str">
        <f>'Page 1 - General Information'!$G$12</f>
        <v>000000000</v>
      </c>
      <c r="B5228" t="str">
        <f>'Page 1 - General Information'!$G$16</f>
        <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t="str">
        <f>'Page 1 - General Information'!$G$12</f>
        <v>000000000</v>
      </c>
      <c r="B5229" t="str">
        <f>'Page 1 - General Information'!$G$16</f>
        <v/>
      </c>
      <c r="C5229" s="395" t="s">
        <v>19068</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25">
      <c r="A5230" t="str">
        <f>'Page 1 - General Information'!$G$12</f>
        <v>000000000</v>
      </c>
      <c r="B5230" t="str">
        <f>'Page 1 - General Information'!$G$16</f>
        <v/>
      </c>
      <c r="C5230" s="395" t="s">
        <v>19068</v>
      </c>
      <c r="D5230"/>
      <c r="E5230"/>
      <c r="F5230"/>
      <c r="G5230"/>
      <c r="H5230"/>
      <c r="I5230"/>
      <c r="J5230"/>
      <c r="K5230"/>
      <c r="L5230"/>
      <c r="M5230"/>
      <c r="N5230" t="s">
        <v>8278</v>
      </c>
      <c r="O5230"/>
      <c r="P5230" s="401">
        <f>INDEX('Page 3 - Financial Information'!$K$16:$X$186,Y5230,X5230)</f>
        <v>0</v>
      </c>
      <c r="Q5230"/>
      <c r="R5230"/>
      <c r="S5230" t="s">
        <v>9198</v>
      </c>
      <c r="T5230"/>
      <c r="U5230"/>
      <c r="V5230"/>
      <c r="W5230"/>
      <c r="X5230" s="397">
        <v>8</v>
      </c>
      <c r="Y5230" s="397">
        <v>84</v>
      </c>
    </row>
    <row r="5231" spans="1:25" x14ac:dyDescent="0.25">
      <c r="A5231" t="str">
        <f>'Page 1 - General Information'!$G$12</f>
        <v>000000000</v>
      </c>
      <c r="B5231" t="str">
        <f>'Page 1 - General Information'!$G$16</f>
        <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t="str">
        <f>'Page 1 - General Information'!$G$12</f>
        <v>000000000</v>
      </c>
      <c r="B5232" t="str">
        <f>'Page 1 - General Information'!$G$16</f>
        <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t="str">
        <f>'Page 1 - General Information'!$G$12</f>
        <v>000000000</v>
      </c>
      <c r="B5233" t="str">
        <f>'Page 1 - General Information'!$G$16</f>
        <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t="str">
        <f>'Page 1 - General Information'!$G$12</f>
        <v>000000000</v>
      </c>
      <c r="B5234" t="str">
        <f>'Page 1 - General Information'!$G$16</f>
        <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t="str">
        <f>'Page 1 - General Information'!$G$12</f>
        <v>000000000</v>
      </c>
      <c r="B5235" t="str">
        <f>'Page 1 - General Information'!$G$16</f>
        <v/>
      </c>
      <c r="C5235" s="395" t="s">
        <v>19068</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25">
      <c r="A5236" t="str">
        <f>'Page 1 - General Information'!$G$12</f>
        <v>000000000</v>
      </c>
      <c r="B5236" t="str">
        <f>'Page 1 - General Information'!$G$16</f>
        <v/>
      </c>
      <c r="C5236" s="395" t="s">
        <v>19068</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25">
      <c r="A5237" t="str">
        <f>'Page 1 - General Information'!$G$12</f>
        <v>000000000</v>
      </c>
      <c r="B5237" t="str">
        <f>'Page 1 - General Information'!$G$16</f>
        <v/>
      </c>
      <c r="C5237" s="395" t="s">
        <v>19068</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25">
      <c r="A5238" t="str">
        <f>'Page 1 - General Information'!$G$12</f>
        <v>000000000</v>
      </c>
      <c r="B5238" t="str">
        <f>'Page 1 - General Information'!$G$16</f>
        <v/>
      </c>
      <c r="C5238" s="395" t="s">
        <v>19068</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25">
      <c r="A5239" t="str">
        <f>'Page 1 - General Information'!$G$12</f>
        <v>000000000</v>
      </c>
      <c r="B5239" t="str">
        <f>'Page 1 - General Information'!$G$16</f>
        <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t="str">
        <f>'Page 1 - General Information'!$G$12</f>
        <v>000000000</v>
      </c>
      <c r="B5240" t="str">
        <f>'Page 1 - General Information'!$G$16</f>
        <v/>
      </c>
      <c r="C5240" s="395" t="s">
        <v>19068</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25">
      <c r="A5241" t="str">
        <f>'Page 1 - General Information'!$G$12</f>
        <v>000000000</v>
      </c>
      <c r="B5241" t="str">
        <f>'Page 1 - General Information'!$G$16</f>
        <v/>
      </c>
      <c r="C5241" s="395" t="s">
        <v>19068</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25">
      <c r="A5242" t="str">
        <f>'Page 1 - General Information'!$G$12</f>
        <v>000000000</v>
      </c>
      <c r="B5242" t="str">
        <f>'Page 1 - General Information'!$G$16</f>
        <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t="str">
        <f>'Page 1 - General Information'!$G$12</f>
        <v>000000000</v>
      </c>
      <c r="B5243" t="str">
        <f>'Page 1 - General Information'!$G$16</f>
        <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t="str">
        <f>'Page 1 - General Information'!$G$12</f>
        <v>000000000</v>
      </c>
      <c r="B5244" t="str">
        <f>'Page 1 - General Information'!$G$16</f>
        <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t="str">
        <f>'Page 1 - General Information'!$G$12</f>
        <v>000000000</v>
      </c>
      <c r="B5245" t="str">
        <f>'Page 1 - General Information'!$G$16</f>
        <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t="str">
        <f>'Page 1 - General Information'!$G$12</f>
        <v>000000000</v>
      </c>
      <c r="B5246" t="str">
        <f>'Page 1 - General Information'!$G$16</f>
        <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t="str">
        <f>'Page 1 - General Information'!$G$12</f>
        <v>000000000</v>
      </c>
      <c r="B5247" t="str">
        <f>'Page 1 - General Information'!$G$16</f>
        <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t="str">
        <f>'Page 1 - General Information'!$G$12</f>
        <v>000000000</v>
      </c>
      <c r="B5248" t="str">
        <f>'Page 1 - General Information'!$G$16</f>
        <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t="str">
        <f>'Page 1 - General Information'!$G$12</f>
        <v>000000000</v>
      </c>
      <c r="B5249" t="str">
        <f>'Page 1 - General Information'!$G$16</f>
        <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t="str">
        <f>'Page 1 - General Information'!$G$12</f>
        <v>000000000</v>
      </c>
      <c r="B5250" t="str">
        <f>'Page 1 - General Information'!$G$16</f>
        <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t="str">
        <f>'Page 1 - General Information'!$G$12</f>
        <v>000000000</v>
      </c>
      <c r="B5251" t="str">
        <f>'Page 1 - General Information'!$G$16</f>
        <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t="str">
        <f>'Page 1 - General Information'!$G$12</f>
        <v>000000000</v>
      </c>
      <c r="B5252" t="str">
        <f>'Page 1 - General Information'!$G$16</f>
        <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t="str">
        <f>'Page 1 - General Information'!$G$12</f>
        <v>000000000</v>
      </c>
      <c r="B5253" t="str">
        <f>'Page 1 - General Information'!$G$16</f>
        <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t="str">
        <f>'Page 1 - General Information'!$G$12</f>
        <v>000000000</v>
      </c>
      <c r="B5254" t="str">
        <f>'Page 1 - General Information'!$G$16</f>
        <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t="str">
        <f>'Page 1 - General Information'!$G$12</f>
        <v>000000000</v>
      </c>
      <c r="B5255" t="str">
        <f>'Page 1 - General Information'!$G$16</f>
        <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t="str">
        <f>'Page 1 - General Information'!$G$12</f>
        <v>000000000</v>
      </c>
      <c r="B5256" t="str">
        <f>'Page 1 - General Information'!$G$16</f>
        <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t="str">
        <f>'Page 1 - General Information'!$G$12</f>
        <v>000000000</v>
      </c>
      <c r="B5257" t="str">
        <f>'Page 1 - General Information'!$G$16</f>
        <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t="str">
        <f>'Page 1 - General Information'!$G$12</f>
        <v>000000000</v>
      </c>
      <c r="B5258" t="str">
        <f>'Page 1 - General Information'!$G$16</f>
        <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t="str">
        <f>'Page 1 - General Information'!$G$12</f>
        <v>000000000</v>
      </c>
      <c r="B5259" t="str">
        <f>'Page 1 - General Information'!$G$16</f>
        <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t="str">
        <f>'Page 1 - General Information'!$G$12</f>
        <v>000000000</v>
      </c>
      <c r="B5260" t="str">
        <f>'Page 1 - General Information'!$G$16</f>
        <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t="str">
        <f>'Page 1 - General Information'!$G$12</f>
        <v>000000000</v>
      </c>
      <c r="B5261" t="str">
        <f>'Page 1 - General Information'!$G$16</f>
        <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t="str">
        <f>'Page 1 - General Information'!$G$12</f>
        <v>000000000</v>
      </c>
      <c r="B5262" t="str">
        <f>'Page 1 - General Information'!$G$16</f>
        <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t="str">
        <f>'Page 1 - General Information'!$G$12</f>
        <v>000000000</v>
      </c>
      <c r="B5263" t="str">
        <f>'Page 1 - General Information'!$G$16</f>
        <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t="str">
        <f>'Page 1 - General Information'!$G$12</f>
        <v>000000000</v>
      </c>
      <c r="B5264" t="str">
        <f>'Page 1 - General Information'!$G$16</f>
        <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t="str">
        <f>'Page 1 - General Information'!$G$12</f>
        <v>000000000</v>
      </c>
      <c r="B5265" t="str">
        <f>'Page 1 - General Information'!$G$16</f>
        <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t="str">
        <f>'Page 1 - General Information'!$G$12</f>
        <v>000000000</v>
      </c>
      <c r="B5266" t="str">
        <f>'Page 1 - General Information'!$G$16</f>
        <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t="str">
        <f>'Page 1 - General Information'!$G$12</f>
        <v>000000000</v>
      </c>
      <c r="B5267" t="str">
        <f>'Page 1 - General Information'!$G$16</f>
        <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t="str">
        <f>'Page 1 - General Information'!$G$12</f>
        <v>000000000</v>
      </c>
      <c r="B5268" t="str">
        <f>'Page 1 - General Information'!$G$16</f>
        <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t="str">
        <f>'Page 1 - General Information'!$G$12</f>
        <v>000000000</v>
      </c>
      <c r="B5269" t="str">
        <f>'Page 1 - General Information'!$G$16</f>
        <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t="str">
        <f>'Page 1 - General Information'!$G$12</f>
        <v>000000000</v>
      </c>
      <c r="B5270" t="str">
        <f>'Page 1 - General Information'!$G$16</f>
        <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t="str">
        <f>'Page 1 - General Information'!$G$12</f>
        <v>000000000</v>
      </c>
      <c r="B5271" t="str">
        <f>'Page 1 - General Information'!$G$16</f>
        <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t="str">
        <f>'Page 1 - General Information'!$G$12</f>
        <v>000000000</v>
      </c>
      <c r="B5272" t="str">
        <f>'Page 1 - General Information'!$G$16</f>
        <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t="str">
        <f>'Page 1 - General Information'!$G$12</f>
        <v>000000000</v>
      </c>
      <c r="B5273" t="str">
        <f>'Page 1 - General Information'!$G$16</f>
        <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t="str">
        <f>'Page 1 - General Information'!$G$12</f>
        <v>000000000</v>
      </c>
      <c r="B5274" t="str">
        <f>'Page 1 - General Information'!$G$16</f>
        <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t="str">
        <f>'Page 1 - General Information'!$G$12</f>
        <v>000000000</v>
      </c>
      <c r="B5275" t="str">
        <f>'Page 1 - General Information'!$G$16</f>
        <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t="str">
        <f>'Page 1 - General Information'!$G$12</f>
        <v>000000000</v>
      </c>
      <c r="B5276" t="str">
        <f>'Page 1 - General Information'!$G$16</f>
        <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t="str">
        <f>'Page 1 - General Information'!$G$12</f>
        <v>000000000</v>
      </c>
      <c r="B5277" t="str">
        <f>'Page 1 - General Information'!$G$16</f>
        <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t="str">
        <f>'Page 1 - General Information'!$G$12</f>
        <v>000000000</v>
      </c>
      <c r="B5278" t="str">
        <f>'Page 1 - General Information'!$G$16</f>
        <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t="str">
        <f>'Page 1 - General Information'!$G$12</f>
        <v>000000000</v>
      </c>
      <c r="B5279" t="str">
        <f>'Page 1 - General Information'!$G$16</f>
        <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t="str">
        <f>'Page 1 - General Information'!$G$12</f>
        <v>000000000</v>
      </c>
      <c r="B5280" t="str">
        <f>'Page 1 - General Information'!$G$16</f>
        <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t="str">
        <f>'Page 1 - General Information'!$G$12</f>
        <v>000000000</v>
      </c>
      <c r="B5281" t="str">
        <f>'Page 1 - General Information'!$G$16</f>
        <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t="str">
        <f>'Page 1 - General Information'!$G$12</f>
        <v>000000000</v>
      </c>
      <c r="B5282" t="str">
        <f>'Page 1 - General Information'!$G$16</f>
        <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t="str">
        <f>'Page 1 - General Information'!$G$12</f>
        <v>000000000</v>
      </c>
      <c r="B5283" t="str">
        <f>'Page 1 - General Information'!$G$16</f>
        <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t="str">
        <f>'Page 1 - General Information'!$G$12</f>
        <v>000000000</v>
      </c>
      <c r="B5284" t="str">
        <f>'Page 1 - General Information'!$G$16</f>
        <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t="str">
        <f>'Page 1 - General Information'!$G$12</f>
        <v>000000000</v>
      </c>
      <c r="B5285" t="str">
        <f>'Page 1 - General Information'!$G$16</f>
        <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t="str">
        <f>'Page 1 - General Information'!$G$12</f>
        <v>000000000</v>
      </c>
      <c r="B5286" t="str">
        <f>'Page 1 - General Information'!$G$16</f>
        <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t="str">
        <f>'Page 1 - General Information'!$G$12</f>
        <v>000000000</v>
      </c>
      <c r="B5287" t="str">
        <f>'Page 1 - General Information'!$G$16</f>
        <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t="str">
        <f>'Page 1 - General Information'!$G$12</f>
        <v>000000000</v>
      </c>
      <c r="B5288" t="str">
        <f>'Page 1 - General Information'!$G$16</f>
        <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t="str">
        <f>'Page 1 - General Information'!$G$12</f>
        <v>000000000</v>
      </c>
      <c r="B5289" t="str">
        <f>'Page 1 - General Information'!$G$16</f>
        <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t="str">
        <f>'Page 1 - General Information'!$G$12</f>
        <v>000000000</v>
      </c>
      <c r="B5290" t="str">
        <f>'Page 1 - General Information'!$G$16</f>
        <v/>
      </c>
      <c r="C5290" s="395" t="s">
        <v>19068</v>
      </c>
      <c r="D5290"/>
      <c r="E5290"/>
      <c r="F5290"/>
      <c r="G5290"/>
      <c r="H5290"/>
      <c r="I5290"/>
      <c r="J5290"/>
      <c r="K5290"/>
      <c r="L5290"/>
      <c r="M5290"/>
      <c r="N5290" t="s">
        <v>8278</v>
      </c>
      <c r="O5290"/>
      <c r="P5290" s="401">
        <f>INDEX('Page 3 - Financial Information'!$K$16:$X$186,Y5290,X5290)</f>
        <v>0</v>
      </c>
      <c r="Q5290"/>
      <c r="R5290"/>
      <c r="S5290" t="s">
        <v>9258</v>
      </c>
      <c r="T5290"/>
      <c r="U5290"/>
      <c r="V5290"/>
      <c r="W5290"/>
      <c r="X5290" s="397">
        <v>1</v>
      </c>
      <c r="Y5290" s="397">
        <v>90</v>
      </c>
    </row>
    <row r="5291" spans="1:25" x14ac:dyDescent="0.25">
      <c r="A5291" t="str">
        <f>'Page 1 - General Information'!$G$12</f>
        <v>000000000</v>
      </c>
      <c r="B5291" t="str">
        <f>'Page 1 - General Information'!$G$16</f>
        <v/>
      </c>
      <c r="C5291" s="395" t="s">
        <v>19068</v>
      </c>
      <c r="D5291"/>
      <c r="E5291"/>
      <c r="F5291"/>
      <c r="G5291"/>
      <c r="H5291"/>
      <c r="I5291"/>
      <c r="J5291"/>
      <c r="K5291"/>
      <c r="L5291"/>
      <c r="M5291"/>
      <c r="N5291" t="s">
        <v>8278</v>
      </c>
      <c r="O5291"/>
      <c r="P5291" s="401">
        <f>INDEX('Page 3 - Financial Information'!$K$16:$X$186,Y5291,X5291)</f>
        <v>0</v>
      </c>
      <c r="Q5291"/>
      <c r="R5291"/>
      <c r="S5291" t="s">
        <v>9259</v>
      </c>
      <c r="T5291"/>
      <c r="U5291"/>
      <c r="V5291"/>
      <c r="W5291"/>
      <c r="X5291" s="397">
        <v>3</v>
      </c>
      <c r="Y5291" s="397">
        <v>90</v>
      </c>
    </row>
    <row r="5292" spans="1:25" x14ac:dyDescent="0.25">
      <c r="A5292" t="str">
        <f>'Page 1 - General Information'!$G$12</f>
        <v>000000000</v>
      </c>
      <c r="B5292" t="str">
        <f>'Page 1 - General Information'!$G$16</f>
        <v/>
      </c>
      <c r="C5292" s="395" t="s">
        <v>19068</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25">
      <c r="A5293" t="str">
        <f>'Page 1 - General Information'!$G$12</f>
        <v>000000000</v>
      </c>
      <c r="B5293" t="str">
        <f>'Page 1 - General Information'!$G$16</f>
        <v/>
      </c>
      <c r="C5293" s="395" t="s">
        <v>19068</v>
      </c>
      <c r="D5293"/>
      <c r="E5293"/>
      <c r="F5293"/>
      <c r="G5293"/>
      <c r="H5293"/>
      <c r="I5293"/>
      <c r="J5293"/>
      <c r="K5293"/>
      <c r="L5293"/>
      <c r="M5293"/>
      <c r="N5293" t="s">
        <v>8278</v>
      </c>
      <c r="O5293"/>
      <c r="P5293" s="401">
        <f>INDEX('Page 3 - Financial Information'!$K$16:$X$186,Y5293,X5293)</f>
        <v>0</v>
      </c>
      <c r="Q5293"/>
      <c r="R5293"/>
      <c r="S5293" t="s">
        <v>9261</v>
      </c>
      <c r="T5293"/>
      <c r="U5293"/>
      <c r="V5293"/>
      <c r="W5293"/>
      <c r="X5293" s="397">
        <v>5</v>
      </c>
      <c r="Y5293" s="397">
        <v>90</v>
      </c>
    </row>
    <row r="5294" spans="1:25" x14ac:dyDescent="0.25">
      <c r="A5294" t="str">
        <f>'Page 1 - General Information'!$G$12</f>
        <v>000000000</v>
      </c>
      <c r="B5294" t="str">
        <f>'Page 1 - General Information'!$G$16</f>
        <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t="str">
        <f>'Page 1 - General Information'!$G$12</f>
        <v>000000000</v>
      </c>
      <c r="B5295" t="str">
        <f>'Page 1 - General Information'!$G$16</f>
        <v/>
      </c>
      <c r="C5295" s="395" t="s">
        <v>19068</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25">
      <c r="A5296" t="str">
        <f>'Page 1 - General Information'!$G$12</f>
        <v>000000000</v>
      </c>
      <c r="B5296" t="str">
        <f>'Page 1 - General Information'!$G$16</f>
        <v/>
      </c>
      <c r="C5296" s="395" t="s">
        <v>19068</v>
      </c>
      <c r="D5296"/>
      <c r="E5296"/>
      <c r="F5296"/>
      <c r="G5296"/>
      <c r="H5296"/>
      <c r="I5296"/>
      <c r="J5296"/>
      <c r="K5296"/>
      <c r="L5296"/>
      <c r="M5296"/>
      <c r="N5296" t="s">
        <v>8278</v>
      </c>
      <c r="O5296"/>
      <c r="P5296" s="401">
        <f>INDEX('Page 3 - Financial Information'!$K$16:$X$186,Y5296,X5296)</f>
        <v>0</v>
      </c>
      <c r="Q5296"/>
      <c r="R5296"/>
      <c r="S5296" t="s">
        <v>9264</v>
      </c>
      <c r="T5296"/>
      <c r="U5296"/>
      <c r="V5296"/>
      <c r="W5296"/>
      <c r="X5296" s="397">
        <v>8</v>
      </c>
      <c r="Y5296" s="397">
        <v>90</v>
      </c>
    </row>
    <row r="5297" spans="1:25" x14ac:dyDescent="0.25">
      <c r="A5297" t="str">
        <f>'Page 1 - General Information'!$G$12</f>
        <v>000000000</v>
      </c>
      <c r="B5297" t="str">
        <f>'Page 1 - General Information'!$G$16</f>
        <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t="str">
        <f>'Page 1 - General Information'!$G$12</f>
        <v>000000000</v>
      </c>
      <c r="B5298" t="str">
        <f>'Page 1 - General Information'!$G$16</f>
        <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t="str">
        <f>'Page 1 - General Information'!$G$12</f>
        <v>000000000</v>
      </c>
      <c r="B5299" t="str">
        <f>'Page 1 - General Information'!$G$16</f>
        <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t="str">
        <f>'Page 1 - General Information'!$G$12</f>
        <v>000000000</v>
      </c>
      <c r="B5300" t="str">
        <f>'Page 1 - General Information'!$G$16</f>
        <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t="str">
        <f>'Page 1 - General Information'!$G$12</f>
        <v>000000000</v>
      </c>
      <c r="B5301" t="str">
        <f>'Page 1 - General Information'!$G$16</f>
        <v/>
      </c>
      <c r="C5301" s="395" t="s">
        <v>19068</v>
      </c>
      <c r="D5301"/>
      <c r="E5301"/>
      <c r="F5301"/>
      <c r="G5301"/>
      <c r="H5301"/>
      <c r="I5301"/>
      <c r="J5301"/>
      <c r="K5301"/>
      <c r="L5301"/>
      <c r="M5301"/>
      <c r="N5301" t="s">
        <v>8278</v>
      </c>
      <c r="O5301"/>
      <c r="P5301" s="401">
        <f>INDEX('Page 3 - Financial Information'!$K$16:$X$186,Y5301,X5301)</f>
        <v>0</v>
      </c>
      <c r="Q5301"/>
      <c r="R5301"/>
      <c r="S5301" t="s">
        <v>10209</v>
      </c>
      <c r="T5301"/>
      <c r="U5301"/>
      <c r="V5301"/>
      <c r="W5301"/>
      <c r="X5301" s="397">
        <v>1</v>
      </c>
      <c r="Y5301" s="397">
        <v>91</v>
      </c>
    </row>
    <row r="5302" spans="1:25" x14ac:dyDescent="0.25">
      <c r="A5302" t="str">
        <f>'Page 1 - General Information'!$G$12</f>
        <v>000000000</v>
      </c>
      <c r="B5302" t="str">
        <f>'Page 1 - General Information'!$G$16</f>
        <v/>
      </c>
      <c r="C5302" s="395" t="s">
        <v>19068</v>
      </c>
      <c r="D5302"/>
      <c r="E5302"/>
      <c r="F5302"/>
      <c r="G5302"/>
      <c r="H5302"/>
      <c r="I5302"/>
      <c r="J5302"/>
      <c r="K5302"/>
      <c r="L5302"/>
      <c r="M5302"/>
      <c r="N5302" t="s">
        <v>8278</v>
      </c>
      <c r="O5302"/>
      <c r="P5302" s="401">
        <f>INDEX('Page 3 - Financial Information'!$K$16:$X$186,Y5302,X5302)</f>
        <v>0</v>
      </c>
      <c r="Q5302"/>
      <c r="R5302"/>
      <c r="S5302" t="s">
        <v>10210</v>
      </c>
      <c r="T5302"/>
      <c r="U5302"/>
      <c r="V5302"/>
      <c r="W5302"/>
      <c r="X5302" s="397">
        <v>3</v>
      </c>
      <c r="Y5302" s="397">
        <v>91</v>
      </c>
    </row>
    <row r="5303" spans="1:25" x14ac:dyDescent="0.25">
      <c r="A5303" t="str">
        <f>'Page 1 - General Information'!$G$12</f>
        <v>000000000</v>
      </c>
      <c r="B5303" t="str">
        <f>'Page 1 - General Information'!$G$16</f>
        <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t="str">
        <f>'Page 1 - General Information'!$G$12</f>
        <v>000000000</v>
      </c>
      <c r="B5304" t="str">
        <f>'Page 1 - General Information'!$G$16</f>
        <v/>
      </c>
      <c r="C5304" s="395" t="s">
        <v>19068</v>
      </c>
      <c r="D5304"/>
      <c r="E5304"/>
      <c r="F5304"/>
      <c r="G5304"/>
      <c r="H5304"/>
      <c r="I5304"/>
      <c r="J5304"/>
      <c r="K5304"/>
      <c r="L5304"/>
      <c r="M5304"/>
      <c r="N5304" t="s">
        <v>8278</v>
      </c>
      <c r="O5304"/>
      <c r="P5304" s="401">
        <f>INDEX('Page 3 - Financial Information'!$K$16:$X$186,Y5304,X5304)</f>
        <v>0</v>
      </c>
      <c r="Q5304"/>
      <c r="R5304"/>
      <c r="S5304" t="s">
        <v>10212</v>
      </c>
      <c r="T5304"/>
      <c r="U5304"/>
      <c r="V5304"/>
      <c r="W5304"/>
      <c r="X5304" s="397">
        <v>5</v>
      </c>
      <c r="Y5304" s="397">
        <v>91</v>
      </c>
    </row>
    <row r="5305" spans="1:25" x14ac:dyDescent="0.25">
      <c r="A5305" t="str">
        <f>'Page 1 - General Information'!$G$12</f>
        <v>000000000</v>
      </c>
      <c r="B5305" t="str">
        <f>'Page 1 - General Information'!$G$16</f>
        <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t="str">
        <f>'Page 1 - General Information'!$G$12</f>
        <v>000000000</v>
      </c>
      <c r="B5306" t="str">
        <f>'Page 1 - General Information'!$G$16</f>
        <v/>
      </c>
      <c r="C5306" s="395" t="s">
        <v>19068</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25">
      <c r="A5307" t="str">
        <f>'Page 1 - General Information'!$G$12</f>
        <v>000000000</v>
      </c>
      <c r="B5307" t="str">
        <f>'Page 1 - General Information'!$G$16</f>
        <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t="str">
        <f>'Page 1 - General Information'!$G$12</f>
        <v>000000000</v>
      </c>
      <c r="B5308" t="str">
        <f>'Page 1 - General Information'!$G$16</f>
        <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t="str">
        <f>'Page 1 - General Information'!$G$12</f>
        <v>000000000</v>
      </c>
      <c r="B5309" t="str">
        <f>'Page 1 - General Information'!$G$16</f>
        <v/>
      </c>
      <c r="C5309" s="395" t="s">
        <v>19068</v>
      </c>
      <c r="D5309"/>
      <c r="E5309"/>
      <c r="F5309"/>
      <c r="G5309"/>
      <c r="H5309"/>
      <c r="I5309"/>
      <c r="J5309"/>
      <c r="K5309"/>
      <c r="L5309"/>
      <c r="M5309"/>
      <c r="N5309" t="s">
        <v>8278</v>
      </c>
      <c r="O5309"/>
      <c r="P5309" s="401">
        <f>INDEX('Page 3 - Financial Information'!$K$16:$X$186,Y5309,X5309)</f>
        <v>0</v>
      </c>
      <c r="Q5309"/>
      <c r="R5309"/>
      <c r="S5309" t="s">
        <v>10217</v>
      </c>
      <c r="T5309"/>
      <c r="U5309"/>
      <c r="V5309"/>
      <c r="W5309"/>
      <c r="X5309" s="397">
        <v>10</v>
      </c>
      <c r="Y5309" s="397">
        <v>91</v>
      </c>
    </row>
    <row r="5310" spans="1:25" x14ac:dyDescent="0.25">
      <c r="A5310" t="str">
        <f>'Page 1 - General Information'!$G$12</f>
        <v>000000000</v>
      </c>
      <c r="B5310" t="str">
        <f>'Page 1 - General Information'!$G$16</f>
        <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t="str">
        <f>'Page 1 - General Information'!$G$12</f>
        <v>000000000</v>
      </c>
      <c r="B5311" t="str">
        <f>'Page 1 - General Information'!$G$16</f>
        <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t="str">
        <f>'Page 1 - General Information'!$G$12</f>
        <v>000000000</v>
      </c>
      <c r="B5312" t="str">
        <f>'Page 1 - General Information'!$G$16</f>
        <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t="str">
        <f>'Page 1 - General Information'!$G$12</f>
        <v>000000000</v>
      </c>
      <c r="B5313" t="str">
        <f>'Page 1 - General Information'!$G$16</f>
        <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t="str">
        <f>'Page 1 - General Information'!$G$12</f>
        <v>000000000</v>
      </c>
      <c r="B5314" t="str">
        <f>'Page 1 - General Information'!$G$16</f>
        <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t="str">
        <f>'Page 1 - General Information'!$G$12</f>
        <v>000000000</v>
      </c>
      <c r="B5315" t="str">
        <f>'Page 1 - General Information'!$G$16</f>
        <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t="str">
        <f>'Page 1 - General Information'!$G$12</f>
        <v>000000000</v>
      </c>
      <c r="B5316" t="str">
        <f>'Page 1 - General Information'!$G$16</f>
        <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t="str">
        <f>'Page 1 - General Information'!$G$12</f>
        <v>000000000</v>
      </c>
      <c r="B5317" t="str">
        <f>'Page 1 - General Information'!$G$16</f>
        <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t="str">
        <f>'Page 1 - General Information'!$G$12</f>
        <v>000000000</v>
      </c>
      <c r="B5318" t="str">
        <f>'Page 1 - General Information'!$G$16</f>
        <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t="str">
        <f>'Page 1 - General Information'!$G$12</f>
        <v>000000000</v>
      </c>
      <c r="B5319" t="str">
        <f>'Page 1 - General Information'!$G$16</f>
        <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t="str">
        <f>'Page 1 - General Information'!$G$12</f>
        <v>000000000</v>
      </c>
      <c r="B5320" t="str">
        <f>'Page 1 - General Information'!$G$16</f>
        <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t="str">
        <f>'Page 1 - General Information'!$G$12</f>
        <v>000000000</v>
      </c>
      <c r="B5321" t="str">
        <f>'Page 1 - General Information'!$G$16</f>
        <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t="str">
        <f>'Page 1 - General Information'!$G$12</f>
        <v>000000000</v>
      </c>
      <c r="B5322" t="str">
        <f>'Page 1 - General Information'!$G$16</f>
        <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t="str">
        <f>'Page 1 - General Information'!$G$12</f>
        <v>000000000</v>
      </c>
      <c r="B5323" t="str">
        <f>'Page 1 - General Information'!$G$16</f>
        <v/>
      </c>
      <c r="C5323" s="395" t="s">
        <v>19068</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25">
      <c r="A5324" t="str">
        <f>'Page 1 - General Information'!$G$12</f>
        <v>000000000</v>
      </c>
      <c r="B5324" t="str">
        <f>'Page 1 - General Information'!$G$16</f>
        <v/>
      </c>
      <c r="C5324" s="395" t="s">
        <v>19068</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25">
      <c r="A5325" t="str">
        <f>'Page 1 - General Information'!$G$12</f>
        <v>000000000</v>
      </c>
      <c r="B5325" t="str">
        <f>'Page 1 - General Information'!$G$16</f>
        <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t="str">
        <f>'Page 1 - General Information'!$G$12</f>
        <v>000000000</v>
      </c>
      <c r="B5326" t="str">
        <f>'Page 1 - General Information'!$G$16</f>
        <v/>
      </c>
      <c r="C5326" s="395" t="s">
        <v>19068</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25">
      <c r="A5327" t="str">
        <f>'Page 1 - General Information'!$G$12</f>
        <v>000000000</v>
      </c>
      <c r="B5327" t="str">
        <f>'Page 1 - General Information'!$G$16</f>
        <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t="str">
        <f>'Page 1 - General Information'!$G$12</f>
        <v>000000000</v>
      </c>
      <c r="B5328" t="str">
        <f>'Page 1 - General Information'!$G$16</f>
        <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t="str">
        <f>'Page 1 - General Information'!$G$12</f>
        <v>000000000</v>
      </c>
      <c r="B5329" t="str">
        <f>'Page 1 - General Information'!$G$16</f>
        <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t="str">
        <f>'Page 1 - General Information'!$G$12</f>
        <v>000000000</v>
      </c>
      <c r="B5330" t="str">
        <f>'Page 1 - General Information'!$G$16</f>
        <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t="str">
        <f>'Page 1 - General Information'!$G$12</f>
        <v>000000000</v>
      </c>
      <c r="B5331" t="str">
        <f>'Page 1 - General Information'!$G$16</f>
        <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t="str">
        <f>'Page 1 - General Information'!$G$12</f>
        <v>000000000</v>
      </c>
      <c r="B5332" t="str">
        <f>'Page 1 - General Information'!$G$16</f>
        <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t="str">
        <f>'Page 1 - General Information'!$G$12</f>
        <v>000000000</v>
      </c>
      <c r="B5333" t="str">
        <f>'Page 1 - General Information'!$G$16</f>
        <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t="str">
        <f>'Page 1 - General Information'!$G$12</f>
        <v>000000000</v>
      </c>
      <c r="B5334" t="str">
        <f>'Page 1 - General Information'!$G$16</f>
        <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t="str">
        <f>'Page 1 - General Information'!$G$12</f>
        <v>000000000</v>
      </c>
      <c r="B5335" t="str">
        <f>'Page 1 - General Information'!$G$16</f>
        <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t="str">
        <f>'Page 1 - General Information'!$G$12</f>
        <v>000000000</v>
      </c>
      <c r="B5336" t="str">
        <f>'Page 1 - General Information'!$G$16</f>
        <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t="str">
        <f>'Page 1 - General Information'!$G$12</f>
        <v>000000000</v>
      </c>
      <c r="B5337" t="str">
        <f>'Page 1 - General Information'!$G$16</f>
        <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t="str">
        <f>'Page 1 - General Information'!$G$12</f>
        <v>000000000</v>
      </c>
      <c r="B5338" t="str">
        <f>'Page 1 - General Information'!$G$16</f>
        <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t="str">
        <f>'Page 1 - General Information'!$G$12</f>
        <v>000000000</v>
      </c>
      <c r="B5339" t="str">
        <f>'Page 1 - General Information'!$G$16</f>
        <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t="str">
        <f>'Page 1 - General Information'!$G$12</f>
        <v>000000000</v>
      </c>
      <c r="B5340" t="str">
        <f>'Page 1 - General Information'!$G$16</f>
        <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t="str">
        <f>'Page 1 - General Information'!$G$12</f>
        <v>000000000</v>
      </c>
      <c r="B5341" t="str">
        <f>'Page 1 - General Information'!$G$16</f>
        <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t="str">
        <f>'Page 1 - General Information'!$G$12</f>
        <v>000000000</v>
      </c>
      <c r="B5342" t="str">
        <f>'Page 1 - General Information'!$G$16</f>
        <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t="str">
        <f>'Page 1 - General Information'!$G$12</f>
        <v>000000000</v>
      </c>
      <c r="B5343" t="str">
        <f>'Page 1 - General Information'!$G$16</f>
        <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t="str">
        <f>'Page 1 - General Information'!$G$12</f>
        <v>000000000</v>
      </c>
      <c r="B5344" t="str">
        <f>'Page 1 - General Information'!$G$16</f>
        <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t="str">
        <f>'Page 1 - General Information'!$G$12</f>
        <v>000000000</v>
      </c>
      <c r="B5345" t="str">
        <f>'Page 1 - General Information'!$G$16</f>
        <v/>
      </c>
      <c r="C5345" s="395" t="s">
        <v>19068</v>
      </c>
      <c r="D5345"/>
      <c r="E5345"/>
      <c r="F5345"/>
      <c r="G5345"/>
      <c r="H5345"/>
      <c r="I5345"/>
      <c r="J5345"/>
      <c r="K5345"/>
      <c r="L5345"/>
      <c r="M5345"/>
      <c r="N5345" t="s">
        <v>8278</v>
      </c>
      <c r="O5345"/>
      <c r="P5345" s="401">
        <f>INDEX('Page 3 - Financial Information'!$K$16:$X$186,Y5345,X5345)</f>
        <v>0</v>
      </c>
      <c r="Q5345"/>
      <c r="R5345"/>
      <c r="S5345" t="s">
        <v>9302</v>
      </c>
      <c r="T5345"/>
      <c r="U5345"/>
      <c r="V5345"/>
      <c r="W5345"/>
      <c r="X5345" s="397">
        <v>1</v>
      </c>
      <c r="Y5345" s="397">
        <v>95</v>
      </c>
    </row>
    <row r="5346" spans="1:25" x14ac:dyDescent="0.25">
      <c r="A5346" t="str">
        <f>'Page 1 - General Information'!$G$12</f>
        <v>000000000</v>
      </c>
      <c r="B5346" t="str">
        <f>'Page 1 - General Information'!$G$16</f>
        <v/>
      </c>
      <c r="C5346" s="395" t="s">
        <v>19068</v>
      </c>
      <c r="D5346"/>
      <c r="E5346"/>
      <c r="F5346"/>
      <c r="G5346"/>
      <c r="H5346"/>
      <c r="I5346"/>
      <c r="J5346"/>
      <c r="K5346"/>
      <c r="L5346"/>
      <c r="M5346"/>
      <c r="N5346" t="s">
        <v>8278</v>
      </c>
      <c r="O5346"/>
      <c r="P5346" s="401">
        <f>INDEX('Page 3 - Financial Information'!$K$16:$X$186,Y5346,X5346)</f>
        <v>0</v>
      </c>
      <c r="Q5346"/>
      <c r="R5346"/>
      <c r="S5346" t="s">
        <v>9303</v>
      </c>
      <c r="T5346"/>
      <c r="U5346"/>
      <c r="V5346"/>
      <c r="W5346"/>
      <c r="X5346" s="397">
        <v>3</v>
      </c>
      <c r="Y5346" s="397">
        <v>95</v>
      </c>
    </row>
    <row r="5347" spans="1:25" x14ac:dyDescent="0.25">
      <c r="A5347" t="str">
        <f>'Page 1 - General Information'!$G$12</f>
        <v>000000000</v>
      </c>
      <c r="B5347" t="str">
        <f>'Page 1 - General Information'!$G$16</f>
        <v/>
      </c>
      <c r="C5347" s="395" t="s">
        <v>19068</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25">
      <c r="A5348" t="str">
        <f>'Page 1 - General Information'!$G$12</f>
        <v>000000000</v>
      </c>
      <c r="B5348" t="str">
        <f>'Page 1 - General Information'!$G$16</f>
        <v/>
      </c>
      <c r="C5348" s="395" t="s">
        <v>19068</v>
      </c>
      <c r="D5348"/>
      <c r="E5348"/>
      <c r="F5348"/>
      <c r="G5348"/>
      <c r="H5348"/>
      <c r="I5348"/>
      <c r="J5348"/>
      <c r="K5348"/>
      <c r="L5348"/>
      <c r="M5348"/>
      <c r="N5348" t="s">
        <v>8278</v>
      </c>
      <c r="O5348"/>
      <c r="P5348" s="401">
        <f>INDEX('Page 3 - Financial Information'!$K$16:$X$186,Y5348,X5348)</f>
        <v>0</v>
      </c>
      <c r="Q5348"/>
      <c r="R5348"/>
      <c r="S5348" t="s">
        <v>9305</v>
      </c>
      <c r="T5348"/>
      <c r="U5348"/>
      <c r="V5348"/>
      <c r="W5348"/>
      <c r="X5348" s="397">
        <v>5</v>
      </c>
      <c r="Y5348" s="397">
        <v>95</v>
      </c>
    </row>
    <row r="5349" spans="1:25" x14ac:dyDescent="0.25">
      <c r="A5349" t="str">
        <f>'Page 1 - General Information'!$G$12</f>
        <v>000000000</v>
      </c>
      <c r="B5349" t="str">
        <f>'Page 1 - General Information'!$G$16</f>
        <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t="str">
        <f>'Page 1 - General Information'!$G$12</f>
        <v>000000000</v>
      </c>
      <c r="B5350" t="str">
        <f>'Page 1 - General Information'!$G$16</f>
        <v/>
      </c>
      <c r="C5350" s="395" t="s">
        <v>19068</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25">
      <c r="A5351" t="str">
        <f>'Page 1 - General Information'!$G$12</f>
        <v>000000000</v>
      </c>
      <c r="B5351" t="str">
        <f>'Page 1 - General Information'!$G$16</f>
        <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t="str">
        <f>'Page 1 - General Information'!$G$12</f>
        <v>000000000</v>
      </c>
      <c r="B5352" t="str">
        <f>'Page 1 - General Information'!$G$16</f>
        <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t="str">
        <f>'Page 1 - General Information'!$G$12</f>
        <v>000000000</v>
      </c>
      <c r="B5353" t="str">
        <f>'Page 1 - General Information'!$G$16</f>
        <v/>
      </c>
      <c r="C5353" s="395" t="s">
        <v>19068</v>
      </c>
      <c r="D5353"/>
      <c r="E5353"/>
      <c r="F5353"/>
      <c r="G5353"/>
      <c r="H5353"/>
      <c r="I5353"/>
      <c r="J5353"/>
      <c r="K5353"/>
      <c r="L5353"/>
      <c r="M5353"/>
      <c r="N5353" t="s">
        <v>8278</v>
      </c>
      <c r="O5353"/>
      <c r="P5353" s="401">
        <f>INDEX('Page 3 - Financial Information'!$K$16:$X$186,Y5353,X5353)</f>
        <v>0</v>
      </c>
      <c r="Q5353"/>
      <c r="R5353"/>
      <c r="S5353" t="s">
        <v>9310</v>
      </c>
      <c r="T5353"/>
      <c r="U5353"/>
      <c r="V5353"/>
      <c r="W5353"/>
      <c r="X5353" s="397">
        <v>10</v>
      </c>
      <c r="Y5353" s="397">
        <v>95</v>
      </c>
    </row>
    <row r="5354" spans="1:25" x14ac:dyDescent="0.25">
      <c r="A5354" t="str">
        <f>'Page 1 - General Information'!$G$12</f>
        <v>000000000</v>
      </c>
      <c r="B5354" t="str">
        <f>'Page 1 - General Information'!$G$16</f>
        <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t="str">
        <f>'Page 1 - General Information'!$G$12</f>
        <v>000000000</v>
      </c>
      <c r="B5355" t="str">
        <f>'Page 1 - General Information'!$G$16</f>
        <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t="str">
        <f>'Page 1 - General Information'!$G$12</f>
        <v>000000000</v>
      </c>
      <c r="B5356" t="str">
        <f>'Page 1 - General Information'!$G$16</f>
        <v/>
      </c>
      <c r="C5356" s="395" t="s">
        <v>19068</v>
      </c>
      <c r="D5356"/>
      <c r="E5356"/>
      <c r="F5356"/>
      <c r="G5356"/>
      <c r="H5356"/>
      <c r="I5356"/>
      <c r="J5356"/>
      <c r="K5356"/>
      <c r="L5356"/>
      <c r="M5356"/>
      <c r="N5356" t="s">
        <v>8278</v>
      </c>
      <c r="O5356"/>
      <c r="P5356" s="401">
        <f>INDEX('Page 3 - Financial Information'!$K$16:$X$186,Y5356,X5356)</f>
        <v>0</v>
      </c>
      <c r="Q5356"/>
      <c r="R5356"/>
      <c r="S5356" t="s">
        <v>9313</v>
      </c>
      <c r="T5356"/>
      <c r="U5356"/>
      <c r="V5356"/>
      <c r="W5356"/>
      <c r="X5356" s="397">
        <v>1</v>
      </c>
      <c r="Y5356" s="397">
        <v>96</v>
      </c>
    </row>
    <row r="5357" spans="1:25" x14ac:dyDescent="0.25">
      <c r="A5357" t="str">
        <f>'Page 1 - General Information'!$G$12</f>
        <v>000000000</v>
      </c>
      <c r="B5357" t="str">
        <f>'Page 1 - General Information'!$G$16</f>
        <v/>
      </c>
      <c r="C5357" s="395" t="s">
        <v>19068</v>
      </c>
      <c r="D5357"/>
      <c r="E5357"/>
      <c r="F5357"/>
      <c r="G5357"/>
      <c r="H5357"/>
      <c r="I5357"/>
      <c r="J5357"/>
      <c r="K5357"/>
      <c r="L5357"/>
      <c r="M5357"/>
      <c r="N5357" t="s">
        <v>8278</v>
      </c>
      <c r="O5357"/>
      <c r="P5357" s="401">
        <f>INDEX('Page 3 - Financial Information'!$K$16:$X$186,Y5357,X5357)</f>
        <v>0</v>
      </c>
      <c r="Q5357"/>
      <c r="R5357"/>
      <c r="S5357" t="s">
        <v>9314</v>
      </c>
      <c r="T5357"/>
      <c r="U5357"/>
      <c r="V5357"/>
      <c r="W5357"/>
      <c r="X5357" s="397">
        <v>3</v>
      </c>
      <c r="Y5357" s="397">
        <v>96</v>
      </c>
    </row>
    <row r="5358" spans="1:25" x14ac:dyDescent="0.25">
      <c r="A5358" t="str">
        <f>'Page 1 - General Information'!$G$12</f>
        <v>000000000</v>
      </c>
      <c r="B5358" t="str">
        <f>'Page 1 - General Information'!$G$16</f>
        <v/>
      </c>
      <c r="C5358" s="395" t="s">
        <v>19068</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25">
      <c r="A5359" t="str">
        <f>'Page 1 - General Information'!$G$12</f>
        <v>000000000</v>
      </c>
      <c r="B5359" t="str">
        <f>'Page 1 - General Information'!$G$16</f>
        <v/>
      </c>
      <c r="C5359" s="395" t="s">
        <v>19068</v>
      </c>
      <c r="D5359"/>
      <c r="E5359"/>
      <c r="F5359"/>
      <c r="G5359"/>
      <c r="H5359"/>
      <c r="I5359"/>
      <c r="J5359"/>
      <c r="K5359"/>
      <c r="L5359"/>
      <c r="M5359"/>
      <c r="N5359" t="s">
        <v>8278</v>
      </c>
      <c r="O5359"/>
      <c r="P5359" s="401">
        <f>INDEX('Page 3 - Financial Information'!$K$16:$X$186,Y5359,X5359)</f>
        <v>0</v>
      </c>
      <c r="Q5359"/>
      <c r="R5359"/>
      <c r="S5359" t="s">
        <v>9316</v>
      </c>
      <c r="T5359"/>
      <c r="U5359"/>
      <c r="V5359"/>
      <c r="W5359"/>
      <c r="X5359" s="397">
        <v>5</v>
      </c>
      <c r="Y5359" s="397">
        <v>96</v>
      </c>
    </row>
    <row r="5360" spans="1:25" x14ac:dyDescent="0.25">
      <c r="A5360" t="str">
        <f>'Page 1 - General Information'!$G$12</f>
        <v>000000000</v>
      </c>
      <c r="B5360" t="str">
        <f>'Page 1 - General Information'!$G$16</f>
        <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t="str">
        <f>'Page 1 - General Information'!$G$12</f>
        <v>000000000</v>
      </c>
      <c r="B5361" t="str">
        <f>'Page 1 - General Information'!$G$16</f>
        <v/>
      </c>
      <c r="C5361" s="395" t="s">
        <v>19068</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25">
      <c r="A5362" t="str">
        <f>'Page 1 - General Information'!$G$12</f>
        <v>000000000</v>
      </c>
      <c r="B5362" t="str">
        <f>'Page 1 - General Information'!$G$16</f>
        <v/>
      </c>
      <c r="C5362" s="395" t="s">
        <v>19068</v>
      </c>
      <c r="D5362"/>
      <c r="E5362"/>
      <c r="F5362"/>
      <c r="G5362"/>
      <c r="H5362"/>
      <c r="I5362"/>
      <c r="J5362"/>
      <c r="K5362"/>
      <c r="L5362"/>
      <c r="M5362"/>
      <c r="N5362" t="s">
        <v>8278</v>
      </c>
      <c r="O5362"/>
      <c r="P5362" s="401">
        <f>INDEX('Page 3 - Financial Information'!$K$16:$X$186,Y5362,X5362)</f>
        <v>0</v>
      </c>
      <c r="Q5362"/>
      <c r="R5362"/>
      <c r="S5362" t="s">
        <v>9319</v>
      </c>
      <c r="T5362"/>
      <c r="U5362"/>
      <c r="V5362"/>
      <c r="W5362"/>
      <c r="X5362" s="397">
        <v>8</v>
      </c>
      <c r="Y5362" s="397">
        <v>96</v>
      </c>
    </row>
    <row r="5363" spans="1:25" x14ac:dyDescent="0.25">
      <c r="A5363" t="str">
        <f>'Page 1 - General Information'!$G$12</f>
        <v>000000000</v>
      </c>
      <c r="B5363" t="str">
        <f>'Page 1 - General Information'!$G$16</f>
        <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t="str">
        <f>'Page 1 - General Information'!$G$12</f>
        <v>000000000</v>
      </c>
      <c r="B5364" t="str">
        <f>'Page 1 - General Information'!$G$16</f>
        <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t="str">
        <f>'Page 1 - General Information'!$G$12</f>
        <v>000000000</v>
      </c>
      <c r="B5365" t="str">
        <f>'Page 1 - General Information'!$G$16</f>
        <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t="str">
        <f>'Page 1 - General Information'!$G$12</f>
        <v>000000000</v>
      </c>
      <c r="B5366" t="str">
        <f>'Page 1 - General Information'!$G$16</f>
        <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t="str">
        <f>'Page 1 - General Information'!$G$12</f>
        <v>000000000</v>
      </c>
      <c r="B5367" t="str">
        <f>'Page 1 - General Information'!$G$16</f>
        <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t="str">
        <f>'Page 1 - General Information'!$G$12</f>
        <v>000000000</v>
      </c>
      <c r="B5368" t="str">
        <f>'Page 1 - General Information'!$G$16</f>
        <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t="str">
        <f>'Page 1 - General Information'!$G$12</f>
        <v>000000000</v>
      </c>
      <c r="B5369" t="str">
        <f>'Page 1 - General Information'!$G$16</f>
        <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t="str">
        <f>'Page 1 - General Information'!$G$12</f>
        <v>000000000</v>
      </c>
      <c r="B5370" t="str">
        <f>'Page 1 - General Information'!$G$16</f>
        <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t="str">
        <f>'Page 1 - General Information'!$G$12</f>
        <v>000000000</v>
      </c>
      <c r="B5371" t="str">
        <f>'Page 1 - General Information'!$G$16</f>
        <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t="str">
        <f>'Page 1 - General Information'!$G$12</f>
        <v>000000000</v>
      </c>
      <c r="B5372" t="str">
        <f>'Page 1 - General Information'!$G$16</f>
        <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t="str">
        <f>'Page 1 - General Information'!$G$12</f>
        <v>000000000</v>
      </c>
      <c r="B5373" t="str">
        <f>'Page 1 - General Information'!$G$16</f>
        <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t="str">
        <f>'Page 1 - General Information'!$G$12</f>
        <v>000000000</v>
      </c>
      <c r="B5374" t="str">
        <f>'Page 1 - General Information'!$G$16</f>
        <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t="str">
        <f>'Page 1 - General Information'!$G$12</f>
        <v>000000000</v>
      </c>
      <c r="B5375" t="str">
        <f>'Page 1 - General Information'!$G$16</f>
        <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t="str">
        <f>'Page 1 - General Information'!$G$12</f>
        <v>000000000</v>
      </c>
      <c r="B5376" t="str">
        <f>'Page 1 - General Information'!$G$16</f>
        <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t="str">
        <f>'Page 1 - General Information'!$G$12</f>
        <v>000000000</v>
      </c>
      <c r="B5377" t="str">
        <f>'Page 1 - General Information'!$G$16</f>
        <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t="str">
        <f>'Page 1 - General Information'!$G$12</f>
        <v>000000000</v>
      </c>
      <c r="B5378" t="str">
        <f>'Page 1 - General Information'!$G$16</f>
        <v/>
      </c>
      <c r="C5378" s="395" t="s">
        <v>19068</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25">
      <c r="A5379" t="str">
        <f>'Page 1 - General Information'!$G$12</f>
        <v>000000000</v>
      </c>
      <c r="B5379" t="str">
        <f>'Page 1 - General Information'!$G$16</f>
        <v/>
      </c>
      <c r="C5379" s="395" t="s">
        <v>19068</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25">
      <c r="A5380" t="str">
        <f>'Page 1 - General Information'!$G$12</f>
        <v>000000000</v>
      </c>
      <c r="B5380" t="str">
        <f>'Page 1 - General Information'!$G$16</f>
        <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t="str">
        <f>'Page 1 - General Information'!$G$12</f>
        <v>000000000</v>
      </c>
      <c r="B5381" t="str">
        <f>'Page 1 - General Information'!$G$16</f>
        <v/>
      </c>
      <c r="C5381" s="395" t="s">
        <v>19068</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25">
      <c r="A5382" t="str">
        <f>'Page 1 - General Information'!$G$12</f>
        <v>000000000</v>
      </c>
      <c r="B5382" t="str">
        <f>'Page 1 - General Information'!$G$16</f>
        <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t="str">
        <f>'Page 1 - General Information'!$G$12</f>
        <v>000000000</v>
      </c>
      <c r="B5383" t="str">
        <f>'Page 1 - General Information'!$G$16</f>
        <v/>
      </c>
      <c r="C5383" s="395" t="s">
        <v>19068</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25">
      <c r="A5384" t="str">
        <f>'Page 1 - General Information'!$G$12</f>
        <v>000000000</v>
      </c>
      <c r="B5384" t="str">
        <f>'Page 1 - General Information'!$G$16</f>
        <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t="str">
        <f>'Page 1 - General Information'!$G$12</f>
        <v>000000000</v>
      </c>
      <c r="B5385" t="str">
        <f>'Page 1 - General Information'!$G$16</f>
        <v/>
      </c>
      <c r="C5385" s="395" t="s">
        <v>19068</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25">
      <c r="A5386" t="str">
        <f>'Page 1 - General Information'!$G$12</f>
        <v>000000000</v>
      </c>
      <c r="B5386" t="str">
        <f>'Page 1 - General Information'!$G$16</f>
        <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t="str">
        <f>'Page 1 - General Information'!$G$12</f>
        <v>000000000</v>
      </c>
      <c r="B5387" t="str">
        <f>'Page 1 - General Information'!$G$16</f>
        <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t="str">
        <f>'Page 1 - General Information'!$G$12</f>
        <v>000000000</v>
      </c>
      <c r="B5388" t="str">
        <f>'Page 1 - General Information'!$G$16</f>
        <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t="str">
        <f>'Page 1 - General Information'!$G$12</f>
        <v>000000000</v>
      </c>
      <c r="B5389" t="str">
        <f>'Page 1 - General Information'!$G$16</f>
        <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t="str">
        <f>'Page 1 - General Information'!$G$12</f>
        <v>000000000</v>
      </c>
      <c r="B5390" t="str">
        <f>'Page 1 - General Information'!$G$16</f>
        <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t="str">
        <f>'Page 1 - General Information'!$G$12</f>
        <v>000000000</v>
      </c>
      <c r="B5391" t="str">
        <f>'Page 1 - General Information'!$G$16</f>
        <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t="str">
        <f>'Page 1 - General Information'!$G$12</f>
        <v>000000000</v>
      </c>
      <c r="B5392" t="str">
        <f>'Page 1 - General Information'!$G$16</f>
        <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t="str">
        <f>'Page 1 - General Information'!$G$12</f>
        <v>000000000</v>
      </c>
      <c r="B5393" t="str">
        <f>'Page 1 - General Information'!$G$16</f>
        <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t="str">
        <f>'Page 1 - General Information'!$G$12</f>
        <v>000000000</v>
      </c>
      <c r="B5394" t="str">
        <f>'Page 1 - General Information'!$G$16</f>
        <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t="str">
        <f>'Page 1 - General Information'!$G$12</f>
        <v>000000000</v>
      </c>
      <c r="B5395" t="str">
        <f>'Page 1 - General Information'!$G$16</f>
        <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t="str">
        <f>'Page 1 - General Information'!$G$12</f>
        <v>000000000</v>
      </c>
      <c r="B5396" t="str">
        <f>'Page 1 - General Information'!$G$16</f>
        <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t="str">
        <f>'Page 1 - General Information'!$G$12</f>
        <v>000000000</v>
      </c>
      <c r="B5397" t="str">
        <f>'Page 1 - General Information'!$G$16</f>
        <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t="str">
        <f>'Page 1 - General Information'!$G$12</f>
        <v>000000000</v>
      </c>
      <c r="B5398" t="str">
        <f>'Page 1 - General Information'!$G$16</f>
        <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t="str">
        <f>'Page 1 - General Information'!$G$12</f>
        <v>000000000</v>
      </c>
      <c r="B5399" t="str">
        <f>'Page 1 - General Information'!$G$16</f>
        <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t="str">
        <f>'Page 1 - General Information'!$G$12</f>
        <v>000000000</v>
      </c>
      <c r="B5400" t="str">
        <f>'Page 1 - General Information'!$G$16</f>
        <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t="str">
        <f>'Page 1 - General Information'!$G$12</f>
        <v>000000000</v>
      </c>
      <c r="B5401" t="str">
        <f>'Page 1 - General Information'!$G$16</f>
        <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t="str">
        <f>'Page 1 - General Information'!$G$12</f>
        <v>000000000</v>
      </c>
      <c r="B5402" t="str">
        <f>'Page 1 - General Information'!$G$16</f>
        <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t="str">
        <f>'Page 1 - General Information'!$G$12</f>
        <v>000000000</v>
      </c>
      <c r="B5403" t="str">
        <f>'Page 1 - General Information'!$G$16</f>
        <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t="str">
        <f>'Page 1 - General Information'!$G$12</f>
        <v>000000000</v>
      </c>
      <c r="B5404" t="str">
        <f>'Page 1 - General Information'!$G$16</f>
        <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t="str">
        <f>'Page 1 - General Information'!$G$12</f>
        <v>000000000</v>
      </c>
      <c r="B5405" t="str">
        <f>'Page 1 - General Information'!$G$16</f>
        <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t="str">
        <f>'Page 1 - General Information'!$G$12</f>
        <v>000000000</v>
      </c>
      <c r="B5406" t="str">
        <f>'Page 1 - General Information'!$G$16</f>
        <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t="str">
        <f>'Page 1 - General Information'!$G$12</f>
        <v>000000000</v>
      </c>
      <c r="B5407" t="str">
        <f>'Page 1 - General Information'!$G$16</f>
        <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t="str">
        <f>'Page 1 - General Information'!$G$12</f>
        <v>000000000</v>
      </c>
      <c r="B5408" t="str">
        <f>'Page 1 - General Information'!$G$16</f>
        <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t="str">
        <f>'Page 1 - General Information'!$G$12</f>
        <v>000000000</v>
      </c>
      <c r="B5409" t="str">
        <f>'Page 1 - General Information'!$G$16</f>
        <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t="str">
        <f>'Page 1 - General Information'!$G$12</f>
        <v>000000000</v>
      </c>
      <c r="B5410" t="str">
        <f>'Page 1 - General Information'!$G$16</f>
        <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t="str">
        <f>'Page 1 - General Information'!$G$12</f>
        <v>000000000</v>
      </c>
      <c r="B5411" t="str">
        <f>'Page 1 - General Information'!$G$16</f>
        <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t="str">
        <f>'Page 1 - General Information'!$G$12</f>
        <v>000000000</v>
      </c>
      <c r="B5412" t="str">
        <f>'Page 1 - General Information'!$G$16</f>
        <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t="str">
        <f>'Page 1 - General Information'!$G$12</f>
        <v>000000000</v>
      </c>
      <c r="B5413" t="str">
        <f>'Page 1 - General Information'!$G$16</f>
        <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t="str">
        <f>'Page 1 - General Information'!$G$12</f>
        <v>000000000</v>
      </c>
      <c r="B5414" t="str">
        <f>'Page 1 - General Information'!$G$16</f>
        <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t="str">
        <f>'Page 1 - General Information'!$G$12</f>
        <v>000000000</v>
      </c>
      <c r="B5415" t="str">
        <f>'Page 1 - General Information'!$G$16</f>
        <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t="str">
        <f>'Page 1 - General Information'!$G$12</f>
        <v>000000000</v>
      </c>
      <c r="B5416" t="str">
        <f>'Page 1 - General Information'!$G$16</f>
        <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t="str">
        <f>'Page 1 - General Information'!$G$12</f>
        <v>000000000</v>
      </c>
      <c r="B5417" t="str">
        <f>'Page 1 - General Information'!$G$16</f>
        <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t="str">
        <f>'Page 1 - General Information'!$G$12</f>
        <v>000000000</v>
      </c>
      <c r="B5418" t="str">
        <f>'Page 1 - General Information'!$G$16</f>
        <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t="str">
        <f>'Page 1 - General Information'!$G$12</f>
        <v>000000000</v>
      </c>
      <c r="B5419" t="str">
        <f>'Page 1 - General Information'!$G$16</f>
        <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t="str">
        <f>'Page 1 - General Information'!$G$12</f>
        <v>000000000</v>
      </c>
      <c r="B5420" t="str">
        <f>'Page 1 - General Information'!$G$16</f>
        <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t="str">
        <f>'Page 1 - General Information'!$G$12</f>
        <v>000000000</v>
      </c>
      <c r="B5421" t="str">
        <f>'Page 1 - General Information'!$G$16</f>
        <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t="str">
        <f>'Page 1 - General Information'!$G$12</f>
        <v>000000000</v>
      </c>
      <c r="B5422" t="str">
        <f>'Page 1 - General Information'!$G$16</f>
        <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t="str">
        <f>'Page 1 - General Information'!$G$12</f>
        <v>000000000</v>
      </c>
      <c r="B5423" t="str">
        <f>'Page 1 - General Information'!$G$16</f>
        <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t="str">
        <f>'Page 1 - General Information'!$G$12</f>
        <v>000000000</v>
      </c>
      <c r="B5424" t="str">
        <f>'Page 1 - General Information'!$G$16</f>
        <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t="str">
        <f>'Page 1 - General Information'!$G$12</f>
        <v>000000000</v>
      </c>
      <c r="B5425" t="str">
        <f>'Page 1 - General Information'!$G$16</f>
        <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t="str">
        <f>'Page 1 - General Information'!$G$12</f>
        <v>000000000</v>
      </c>
      <c r="B5426" t="str">
        <f>'Page 1 - General Information'!$G$16</f>
        <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t="str">
        <f>'Page 1 - General Information'!$G$12</f>
        <v>000000000</v>
      </c>
      <c r="B5427" t="str">
        <f>'Page 1 - General Information'!$G$16</f>
        <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t="str">
        <f>'Page 1 - General Information'!$G$12</f>
        <v>000000000</v>
      </c>
      <c r="B5428" t="str">
        <f>'Page 1 - General Information'!$G$16</f>
        <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t="str">
        <f>'Page 1 - General Information'!$G$12</f>
        <v>000000000</v>
      </c>
      <c r="B5429" t="str">
        <f>'Page 1 - General Information'!$G$16</f>
        <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t="str">
        <f>'Page 1 - General Information'!$G$12</f>
        <v>000000000</v>
      </c>
      <c r="B5430" t="str">
        <f>'Page 1 - General Information'!$G$16</f>
        <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t="str">
        <f>'Page 1 - General Information'!$G$12</f>
        <v>000000000</v>
      </c>
      <c r="B5431" t="str">
        <f>'Page 1 - General Information'!$G$16</f>
        <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t="str">
        <f>'Page 1 - General Information'!$G$12</f>
        <v>000000000</v>
      </c>
      <c r="B5432" t="str">
        <f>'Page 1 - General Information'!$G$16</f>
        <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t="str">
        <f>'Page 1 - General Information'!$G$12</f>
        <v>000000000</v>
      </c>
      <c r="B5433" t="str">
        <f>'Page 1 - General Information'!$G$16</f>
        <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t="str">
        <f>'Page 1 - General Information'!$G$12</f>
        <v>000000000</v>
      </c>
      <c r="B5434" t="str">
        <f>'Page 1 - General Information'!$G$16</f>
        <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t="str">
        <f>'Page 1 - General Information'!$G$12</f>
        <v>000000000</v>
      </c>
      <c r="B5435" t="str">
        <f>'Page 1 - General Information'!$G$16</f>
        <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t="str">
        <f>'Page 1 - General Information'!$G$12</f>
        <v>000000000</v>
      </c>
      <c r="B5436" t="str">
        <f>'Page 1 - General Information'!$G$16</f>
        <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t="str">
        <f>'Page 1 - General Information'!$G$12</f>
        <v>000000000</v>
      </c>
      <c r="B5437" t="str">
        <f>'Page 1 - General Information'!$G$16</f>
        <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t="str">
        <f>'Page 1 - General Information'!$G$12</f>
        <v>000000000</v>
      </c>
      <c r="B5438" t="str">
        <f>'Page 1 - General Information'!$G$16</f>
        <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t="str">
        <f>'Page 1 - General Information'!$G$12</f>
        <v>000000000</v>
      </c>
      <c r="B5439" t="str">
        <f>'Page 1 - General Information'!$G$16</f>
        <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t="str">
        <f>'Page 1 - General Information'!$G$12</f>
        <v>000000000</v>
      </c>
      <c r="B5440" t="str">
        <f>'Page 1 - General Information'!$G$16</f>
        <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t="str">
        <f>'Page 1 - General Information'!$G$12</f>
        <v>000000000</v>
      </c>
      <c r="B5441" t="str">
        <f>'Page 1 - General Information'!$G$16</f>
        <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t="str">
        <f>'Page 1 - General Information'!$G$12</f>
        <v>000000000</v>
      </c>
      <c r="B5442" t="str">
        <f>'Page 1 - General Information'!$G$16</f>
        <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t="str">
        <f>'Page 1 - General Information'!$G$12</f>
        <v>000000000</v>
      </c>
      <c r="B5443" t="str">
        <f>'Page 1 - General Information'!$G$16</f>
        <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t="str">
        <f>'Page 1 - General Information'!$G$12</f>
        <v>000000000</v>
      </c>
      <c r="B5444" t="str">
        <f>'Page 1 - General Information'!$G$16</f>
        <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t="str">
        <f>'Page 1 - General Information'!$G$12</f>
        <v>000000000</v>
      </c>
      <c r="B5445" t="str">
        <f>'Page 1 - General Information'!$G$16</f>
        <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t="str">
        <f>'Page 1 - General Information'!$G$12</f>
        <v>000000000</v>
      </c>
      <c r="B5446" t="str">
        <f>'Page 1 - General Information'!$G$16</f>
        <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t="str">
        <f>'Page 1 - General Information'!$G$12</f>
        <v>000000000</v>
      </c>
      <c r="B5447" t="str">
        <f>'Page 1 - General Information'!$G$16</f>
        <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t="str">
        <f>'Page 1 - General Information'!$G$12</f>
        <v>000000000</v>
      </c>
      <c r="B5448" t="str">
        <f>'Page 1 - General Information'!$G$16</f>
        <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t="str">
        <f>'Page 1 - General Information'!$G$12</f>
        <v>000000000</v>
      </c>
      <c r="B5449" t="str">
        <f>'Page 1 - General Information'!$G$16</f>
        <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t="str">
        <f>'Page 1 - General Information'!$G$12</f>
        <v>000000000</v>
      </c>
      <c r="B5450" t="str">
        <f>'Page 1 - General Information'!$G$16</f>
        <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t="str">
        <f>'Page 1 - General Information'!$G$12</f>
        <v>000000000</v>
      </c>
      <c r="B5451" t="str">
        <f>'Page 1 - General Information'!$G$16</f>
        <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t="str">
        <f>'Page 1 - General Information'!$G$12</f>
        <v>000000000</v>
      </c>
      <c r="B5452" t="str">
        <f>'Page 1 - General Information'!$G$16</f>
        <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t="str">
        <f>'Page 1 - General Information'!$G$12</f>
        <v>000000000</v>
      </c>
      <c r="B5453" t="str">
        <f>'Page 1 - General Information'!$G$16</f>
        <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t="str">
        <f>'Page 1 - General Information'!$G$12</f>
        <v>000000000</v>
      </c>
      <c r="B5454" t="str">
        <f>'Page 1 - General Information'!$G$16</f>
        <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t="str">
        <f>'Page 1 - General Information'!$G$12</f>
        <v>000000000</v>
      </c>
      <c r="B5455" t="str">
        <f>'Page 1 - General Information'!$G$16</f>
        <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t="str">
        <f>'Page 1 - General Information'!$G$12</f>
        <v>000000000</v>
      </c>
      <c r="B5456" t="str">
        <f>'Page 1 - General Information'!$G$16</f>
        <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t="str">
        <f>'Page 1 - General Information'!$G$12</f>
        <v>000000000</v>
      </c>
      <c r="B5457" t="str">
        <f>'Page 1 - General Information'!$G$16</f>
        <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t="str">
        <f>'Page 1 - General Information'!$G$12</f>
        <v>000000000</v>
      </c>
      <c r="B5458" t="str">
        <f>'Page 1 - General Information'!$G$16</f>
        <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t="str">
        <f>'Page 1 - General Information'!$G$12</f>
        <v>000000000</v>
      </c>
      <c r="B5459" t="str">
        <f>'Page 1 - General Information'!$G$16</f>
        <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t="str">
        <f>'Page 1 - General Information'!$G$12</f>
        <v>000000000</v>
      </c>
      <c r="B5460" t="str">
        <f>'Page 1 - General Information'!$G$16</f>
        <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t="str">
        <f>'Page 1 - General Information'!$G$12</f>
        <v>000000000</v>
      </c>
      <c r="B5461" t="str">
        <f>'Page 1 - General Information'!$G$16</f>
        <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t="str">
        <f>'Page 1 - General Information'!$G$12</f>
        <v>000000000</v>
      </c>
      <c r="B5462" t="str">
        <f>'Page 1 - General Information'!$G$16</f>
        <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t="str">
        <f>'Page 1 - General Information'!$G$12</f>
        <v>000000000</v>
      </c>
      <c r="B5463" t="str">
        <f>'Page 1 - General Information'!$G$16</f>
        <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t="str">
        <f>'Page 1 - General Information'!$G$12</f>
        <v>000000000</v>
      </c>
      <c r="B5464" t="str">
        <f>'Page 1 - General Information'!$G$16</f>
        <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t="str">
        <f>'Page 1 - General Information'!$G$12</f>
        <v>000000000</v>
      </c>
      <c r="B5465" t="str">
        <f>'Page 1 - General Information'!$G$16</f>
        <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t="str">
        <f>'Page 1 - General Information'!$G$12</f>
        <v>000000000</v>
      </c>
      <c r="B5466" t="str">
        <f>'Page 1 - General Information'!$G$16</f>
        <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t="str">
        <f>'Page 1 - General Information'!$G$12</f>
        <v>000000000</v>
      </c>
      <c r="B5467" t="str">
        <f>'Page 1 - General Information'!$G$16</f>
        <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t="str">
        <f>'Page 1 - General Information'!$G$12</f>
        <v>000000000</v>
      </c>
      <c r="B5468" t="str">
        <f>'Page 1 - General Information'!$G$16</f>
        <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t="str">
        <f>'Page 1 - General Information'!$G$12</f>
        <v>000000000</v>
      </c>
      <c r="B5469" t="str">
        <f>'Page 1 - General Information'!$G$16</f>
        <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t="str">
        <f>'Page 1 - General Information'!$G$12</f>
        <v>000000000</v>
      </c>
      <c r="B5470" t="str">
        <f>'Page 1 - General Information'!$G$16</f>
        <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t="str">
        <f>'Page 1 - General Information'!$G$12</f>
        <v>000000000</v>
      </c>
      <c r="B5471" t="str">
        <f>'Page 1 - General Information'!$G$16</f>
        <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t="str">
        <f>'Page 1 - General Information'!$G$12</f>
        <v>000000000</v>
      </c>
      <c r="B5472" t="str">
        <f>'Page 1 - General Information'!$G$16</f>
        <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t="str">
        <f>'Page 1 - General Information'!$G$12</f>
        <v>000000000</v>
      </c>
      <c r="B5473" t="str">
        <f>'Page 1 - General Information'!$G$16</f>
        <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t="str">
        <f>'Page 1 - General Information'!$G$12</f>
        <v>000000000</v>
      </c>
      <c r="B5474" t="str">
        <f>'Page 1 - General Information'!$G$16</f>
        <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t="str">
        <f>'Page 1 - General Information'!$G$12</f>
        <v>000000000</v>
      </c>
      <c r="B5475" t="str">
        <f>'Page 1 - General Information'!$G$16</f>
        <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t="str">
        <f>'Page 1 - General Information'!$G$12</f>
        <v>000000000</v>
      </c>
      <c r="B5476" t="str">
        <f>'Page 1 - General Information'!$G$16</f>
        <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t="str">
        <f>'Page 1 - General Information'!$G$12</f>
        <v>000000000</v>
      </c>
      <c r="B5477" t="str">
        <f>'Page 1 - General Information'!$G$16</f>
        <v/>
      </c>
      <c r="C5477" s="395" t="s">
        <v>19068</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25">
      <c r="A5478" t="str">
        <f>'Page 1 - General Information'!$G$12</f>
        <v>000000000</v>
      </c>
      <c r="B5478" t="str">
        <f>'Page 1 - General Information'!$G$16</f>
        <v/>
      </c>
      <c r="C5478" s="395" t="s">
        <v>19068</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25">
      <c r="A5479" t="str">
        <f>'Page 1 - General Information'!$G$12</f>
        <v>000000000</v>
      </c>
      <c r="B5479" t="str">
        <f>'Page 1 - General Information'!$G$16</f>
        <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t="str">
        <f>'Page 1 - General Information'!$G$12</f>
        <v>000000000</v>
      </c>
      <c r="B5480" t="str">
        <f>'Page 1 - General Information'!$G$16</f>
        <v/>
      </c>
      <c r="C5480" s="395" t="s">
        <v>19068</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25">
      <c r="A5481" t="str">
        <f>'Page 1 - General Information'!$G$12</f>
        <v>000000000</v>
      </c>
      <c r="B5481" t="str">
        <f>'Page 1 - General Information'!$G$16</f>
        <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t="str">
        <f>'Page 1 - General Information'!$G$12</f>
        <v>000000000</v>
      </c>
      <c r="B5482" t="str">
        <f>'Page 1 - General Information'!$G$16</f>
        <v/>
      </c>
      <c r="C5482" s="395" t="s">
        <v>19068</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25">
      <c r="A5483" t="str">
        <f>'Page 1 - General Information'!$G$12</f>
        <v>000000000</v>
      </c>
      <c r="B5483" t="str">
        <f>'Page 1 - General Information'!$G$16</f>
        <v/>
      </c>
      <c r="C5483" s="395" t="s">
        <v>19068</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25">
      <c r="A5484" t="str">
        <f>'Page 1 - General Information'!$G$12</f>
        <v>000000000</v>
      </c>
      <c r="B5484" t="str">
        <f>'Page 1 - General Information'!$G$16</f>
        <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t="str">
        <f>'Page 1 - General Information'!$G$12</f>
        <v>000000000</v>
      </c>
      <c r="B5485" t="str">
        <f>'Page 1 - General Information'!$G$16</f>
        <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t="str">
        <f>'Page 1 - General Information'!$G$12</f>
        <v>000000000</v>
      </c>
      <c r="B5486" t="str">
        <f>'Page 1 - General Information'!$G$16</f>
        <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t="str">
        <f>'Page 1 - General Information'!$G$12</f>
        <v>000000000</v>
      </c>
      <c r="B5487" t="str">
        <f>'Page 1 - General Information'!$G$16</f>
        <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t="str">
        <f>'Page 1 - General Information'!$G$12</f>
        <v>000000000</v>
      </c>
      <c r="B5488" t="str">
        <f>'Page 1 - General Information'!$G$16</f>
        <v/>
      </c>
      <c r="C5488" s="395" t="s">
        <v>19068</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25">
      <c r="A5489" t="str">
        <f>'Page 1 - General Information'!$G$12</f>
        <v>000000000</v>
      </c>
      <c r="B5489" t="str">
        <f>'Page 1 - General Information'!$G$16</f>
        <v/>
      </c>
      <c r="C5489" s="395" t="s">
        <v>19068</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25">
      <c r="A5490" t="str">
        <f>'Page 1 - General Information'!$G$12</f>
        <v>000000000</v>
      </c>
      <c r="B5490" t="str">
        <f>'Page 1 - General Information'!$G$16</f>
        <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t="str">
        <f>'Page 1 - General Information'!$G$12</f>
        <v>000000000</v>
      </c>
      <c r="B5491" t="str">
        <f>'Page 1 - General Information'!$G$16</f>
        <v/>
      </c>
      <c r="C5491" s="395" t="s">
        <v>19068</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25">
      <c r="A5492" t="str">
        <f>'Page 1 - General Information'!$G$12</f>
        <v>000000000</v>
      </c>
      <c r="B5492" t="str">
        <f>'Page 1 - General Information'!$G$16</f>
        <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t="str">
        <f>'Page 1 - General Information'!$G$12</f>
        <v>000000000</v>
      </c>
      <c r="B5493" t="str">
        <f>'Page 1 - General Information'!$G$16</f>
        <v/>
      </c>
      <c r="C5493" s="395" t="s">
        <v>19068</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25">
      <c r="A5494" t="str">
        <f>'Page 1 - General Information'!$G$12</f>
        <v>000000000</v>
      </c>
      <c r="B5494" t="str">
        <f>'Page 1 - General Information'!$G$16</f>
        <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t="str">
        <f>'Page 1 - General Information'!$G$12</f>
        <v>000000000</v>
      </c>
      <c r="B5495" t="str">
        <f>'Page 1 - General Information'!$G$16</f>
        <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t="str">
        <f>'Page 1 - General Information'!$G$12</f>
        <v>000000000</v>
      </c>
      <c r="B5496" t="str">
        <f>'Page 1 - General Information'!$G$16</f>
        <v/>
      </c>
      <c r="C5496" s="395" t="s">
        <v>19068</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25">
      <c r="A5497" t="str">
        <f>'Page 1 - General Information'!$G$12</f>
        <v>000000000</v>
      </c>
      <c r="B5497" t="str">
        <f>'Page 1 - General Information'!$G$16</f>
        <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t="str">
        <f>'Page 1 - General Information'!$G$12</f>
        <v>000000000</v>
      </c>
      <c r="B5498" t="str">
        <f>'Page 1 - General Information'!$G$16</f>
        <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t="str">
        <f>'Page 1 - General Information'!$G$12</f>
        <v>000000000</v>
      </c>
      <c r="B5499" t="str">
        <f>'Page 1 - General Information'!$G$16</f>
        <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t="str">
        <f>'Page 1 - General Information'!$G$12</f>
        <v>000000000</v>
      </c>
      <c r="B5500" t="str">
        <f>'Page 1 - General Information'!$G$16</f>
        <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t="str">
        <f>'Page 1 - General Information'!$G$12</f>
        <v>000000000</v>
      </c>
      <c r="B5501" t="str">
        <f>'Page 1 - General Information'!$G$16</f>
        <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t="str">
        <f>'Page 1 - General Information'!$G$12</f>
        <v>000000000</v>
      </c>
      <c r="B5502" t="str">
        <f>'Page 1 - General Information'!$G$16</f>
        <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t="str">
        <f>'Page 1 - General Information'!$G$12</f>
        <v>000000000</v>
      </c>
      <c r="B5503" t="str">
        <f>'Page 1 - General Information'!$G$16</f>
        <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t="str">
        <f>'Page 1 - General Information'!$G$12</f>
        <v>000000000</v>
      </c>
      <c r="B5504" t="str">
        <f>'Page 1 - General Information'!$G$16</f>
        <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t="str">
        <f>'Page 1 - General Information'!$G$12</f>
        <v>000000000</v>
      </c>
      <c r="B5505" t="str">
        <f>'Page 1 - General Information'!$G$16</f>
        <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t="str">
        <f>'Page 1 - General Information'!$G$12</f>
        <v>000000000</v>
      </c>
      <c r="B5506" t="str">
        <f>'Page 1 - General Information'!$G$16</f>
        <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t="str">
        <f>'Page 1 - General Information'!$G$12</f>
        <v>000000000</v>
      </c>
      <c r="B5507" t="str">
        <f>'Page 1 - General Information'!$G$16</f>
        <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t="str">
        <f>'Page 1 - General Information'!$G$12</f>
        <v>000000000</v>
      </c>
      <c r="B5508" t="str">
        <f>'Page 1 - General Information'!$G$16</f>
        <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t="str">
        <f>'Page 1 - General Information'!$G$12</f>
        <v>000000000</v>
      </c>
      <c r="B5509" t="str">
        <f>'Page 1 - General Information'!$G$16</f>
        <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t="str">
        <f>'Page 1 - General Information'!$G$12</f>
        <v>000000000</v>
      </c>
      <c r="B5510" t="str">
        <f>'Page 1 - General Information'!$G$16</f>
        <v/>
      </c>
      <c r="C5510" s="395" t="s">
        <v>19068</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25">
      <c r="A5511" t="str">
        <f>'Page 1 - General Information'!$G$12</f>
        <v>000000000</v>
      </c>
      <c r="B5511" t="str">
        <f>'Page 1 - General Information'!$G$16</f>
        <v/>
      </c>
      <c r="C5511" s="395" t="s">
        <v>19068</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25">
      <c r="A5512" t="str">
        <f>'Page 1 - General Information'!$G$12</f>
        <v>000000000</v>
      </c>
      <c r="B5512" t="str">
        <f>'Page 1 - General Information'!$G$16</f>
        <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t="str">
        <f>'Page 1 - General Information'!$G$12</f>
        <v>000000000</v>
      </c>
      <c r="B5513" t="str">
        <f>'Page 1 - General Information'!$G$16</f>
        <v/>
      </c>
      <c r="C5513" s="395" t="s">
        <v>19068</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25">
      <c r="A5514" t="str">
        <f>'Page 1 - General Information'!$G$12</f>
        <v>000000000</v>
      </c>
      <c r="B5514" t="str">
        <f>'Page 1 - General Information'!$G$16</f>
        <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t="str">
        <f>'Page 1 - General Information'!$G$12</f>
        <v>000000000</v>
      </c>
      <c r="B5515" t="str">
        <f>'Page 1 - General Information'!$G$16</f>
        <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t="str">
        <f>'Page 1 - General Information'!$G$12</f>
        <v>000000000</v>
      </c>
      <c r="B5516" t="str">
        <f>'Page 1 - General Information'!$G$16</f>
        <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t="str">
        <f>'Page 1 - General Information'!$G$12</f>
        <v>000000000</v>
      </c>
      <c r="B5517" t="str">
        <f>'Page 1 - General Information'!$G$16</f>
        <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t="str">
        <f>'Page 1 - General Information'!$G$12</f>
        <v>000000000</v>
      </c>
      <c r="B5518" t="str">
        <f>'Page 1 - General Information'!$G$16</f>
        <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t="str">
        <f>'Page 1 - General Information'!$G$12</f>
        <v>000000000</v>
      </c>
      <c r="B5519" t="str">
        <f>'Page 1 - General Information'!$G$16</f>
        <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t="str">
        <f>'Page 1 - General Information'!$G$12</f>
        <v>000000000</v>
      </c>
      <c r="B5520" t="str">
        <f>'Page 1 - General Information'!$G$16</f>
        <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t="str">
        <f>'Page 1 - General Information'!$G$12</f>
        <v>000000000</v>
      </c>
      <c r="B5521" t="str">
        <f>'Page 1 - General Information'!$G$16</f>
        <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t="str">
        <f>'Page 1 - General Information'!$G$12</f>
        <v>000000000</v>
      </c>
      <c r="B5522" t="str">
        <f>'Page 1 - General Information'!$G$16</f>
        <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t="str">
        <f>'Page 1 - General Information'!$G$12</f>
        <v>000000000</v>
      </c>
      <c r="B5523" t="str">
        <f>'Page 1 - General Information'!$G$16</f>
        <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t="str">
        <f>'Page 1 - General Information'!$G$12</f>
        <v>000000000</v>
      </c>
      <c r="B5524" t="str">
        <f>'Page 1 - General Information'!$G$16</f>
        <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t="str">
        <f>'Page 1 - General Information'!$G$12</f>
        <v>000000000</v>
      </c>
      <c r="B5525" t="str">
        <f>'Page 1 - General Information'!$G$16</f>
        <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t="str">
        <f>'Page 1 - General Information'!$G$12</f>
        <v>000000000</v>
      </c>
      <c r="B5526" t="str">
        <f>'Page 1 - General Information'!$G$16</f>
        <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t="str">
        <f>'Page 1 - General Information'!$G$12</f>
        <v>000000000</v>
      </c>
      <c r="B5527" t="str">
        <f>'Page 1 - General Information'!$G$16</f>
        <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t="str">
        <f>'Page 1 - General Information'!$G$12</f>
        <v>000000000</v>
      </c>
      <c r="B5528" t="str">
        <f>'Page 1 - General Information'!$G$16</f>
        <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t="str">
        <f>'Page 1 - General Information'!$G$12</f>
        <v>000000000</v>
      </c>
      <c r="B5529" t="str">
        <f>'Page 1 - General Information'!$G$16</f>
        <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t="str">
        <f>'Page 1 - General Information'!$G$12</f>
        <v>000000000</v>
      </c>
      <c r="B5530" t="str">
        <f>'Page 1 - General Information'!$G$16</f>
        <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t="str">
        <f>'Page 1 - General Information'!$G$12</f>
        <v>000000000</v>
      </c>
      <c r="B5531" t="str">
        <f>'Page 1 - General Information'!$G$16</f>
        <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t="str">
        <f>'Page 1 - General Information'!$G$12</f>
        <v>000000000</v>
      </c>
      <c r="B5532" t="str">
        <f>'Page 1 - General Information'!$G$16</f>
        <v/>
      </c>
      <c r="C5532" s="395" t="s">
        <v>19068</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25">
      <c r="A5533" t="str">
        <f>'Page 1 - General Information'!$G$12</f>
        <v>000000000</v>
      </c>
      <c r="B5533" t="str">
        <f>'Page 1 - General Information'!$G$16</f>
        <v/>
      </c>
      <c r="C5533" s="395" t="s">
        <v>19068</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25">
      <c r="A5534" t="str">
        <f>'Page 1 - General Information'!$G$12</f>
        <v>000000000</v>
      </c>
      <c r="B5534" t="str">
        <f>'Page 1 - General Information'!$G$16</f>
        <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t="str">
        <f>'Page 1 - General Information'!$G$12</f>
        <v>000000000</v>
      </c>
      <c r="B5535" t="str">
        <f>'Page 1 - General Information'!$G$16</f>
        <v/>
      </c>
      <c r="C5535" s="395" t="s">
        <v>19068</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25">
      <c r="A5536" t="str">
        <f>'Page 1 - General Information'!$G$12</f>
        <v>000000000</v>
      </c>
      <c r="B5536" t="str">
        <f>'Page 1 - General Information'!$G$16</f>
        <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t="str">
        <f>'Page 1 - General Information'!$G$12</f>
        <v>000000000</v>
      </c>
      <c r="B5537" t="str">
        <f>'Page 1 - General Information'!$G$16</f>
        <v/>
      </c>
      <c r="C5537" s="395" t="s">
        <v>19068</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25">
      <c r="A5538" t="str">
        <f>'Page 1 - General Information'!$G$12</f>
        <v>000000000</v>
      </c>
      <c r="B5538" t="str">
        <f>'Page 1 - General Information'!$G$16</f>
        <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t="str">
        <f>'Page 1 - General Information'!$G$12</f>
        <v>000000000</v>
      </c>
      <c r="B5539" t="str">
        <f>'Page 1 - General Information'!$G$16</f>
        <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t="str">
        <f>'Page 1 - General Information'!$G$12</f>
        <v>000000000</v>
      </c>
      <c r="B5540" t="str">
        <f>'Page 1 - General Information'!$G$16</f>
        <v/>
      </c>
      <c r="C5540" s="395" t="s">
        <v>19068</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25">
      <c r="A5541" t="str">
        <f>'Page 1 - General Information'!$G$12</f>
        <v>000000000</v>
      </c>
      <c r="B5541" t="str">
        <f>'Page 1 - General Information'!$G$16</f>
        <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t="str">
        <f>'Page 1 - General Information'!$G$12</f>
        <v>000000000</v>
      </c>
      <c r="B5542" t="str">
        <f>'Page 1 - General Information'!$G$16</f>
        <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t="str">
        <f>'Page 1 - General Information'!$G$12</f>
        <v>000000000</v>
      </c>
      <c r="B5543" t="str">
        <f>'Page 1 - General Information'!$G$16</f>
        <v/>
      </c>
      <c r="C5543" s="395" t="s">
        <v>19068</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25">
      <c r="A5544" t="str">
        <f>'Page 1 - General Information'!$G$12</f>
        <v>000000000</v>
      </c>
      <c r="B5544" t="str">
        <f>'Page 1 - General Information'!$G$16</f>
        <v/>
      </c>
      <c r="C5544" s="395" t="s">
        <v>19068</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25">
      <c r="A5545" t="str">
        <f>'Page 1 - General Information'!$G$12</f>
        <v>000000000</v>
      </c>
      <c r="B5545" t="str">
        <f>'Page 1 - General Information'!$G$16</f>
        <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t="str">
        <f>'Page 1 - General Information'!$G$12</f>
        <v>000000000</v>
      </c>
      <c r="B5546" t="str">
        <f>'Page 1 - General Information'!$G$16</f>
        <v/>
      </c>
      <c r="C5546" s="395" t="s">
        <v>19068</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25">
      <c r="A5547" t="str">
        <f>'Page 1 - General Information'!$G$12</f>
        <v>000000000</v>
      </c>
      <c r="B5547" t="str">
        <f>'Page 1 - General Information'!$G$16</f>
        <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t="str">
        <f>'Page 1 - General Information'!$G$12</f>
        <v>000000000</v>
      </c>
      <c r="B5548" t="str">
        <f>'Page 1 - General Information'!$G$16</f>
        <v/>
      </c>
      <c r="C5548" s="395" t="s">
        <v>19068</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25">
      <c r="A5549" t="str">
        <f>'Page 1 - General Information'!$G$12</f>
        <v>000000000</v>
      </c>
      <c r="B5549" t="str">
        <f>'Page 1 - General Information'!$G$16</f>
        <v/>
      </c>
      <c r="C5549" s="395" t="s">
        <v>19068</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25">
      <c r="A5550" t="str">
        <f>'Page 1 - General Information'!$G$12</f>
        <v>000000000</v>
      </c>
      <c r="B5550" t="str">
        <f>'Page 1 - General Information'!$G$16</f>
        <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t="str">
        <f>'Page 1 - General Information'!$G$12</f>
        <v>000000000</v>
      </c>
      <c r="B5551" t="str">
        <f>'Page 1 - General Information'!$G$16</f>
        <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t="str">
        <f>'Page 1 - General Information'!$G$12</f>
        <v>000000000</v>
      </c>
      <c r="B5552" t="str">
        <f>'Page 1 - General Information'!$G$16</f>
        <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t="str">
        <f>'Page 1 - General Information'!$G$12</f>
        <v>000000000</v>
      </c>
      <c r="B5553" t="str">
        <f>'Page 1 - General Information'!$G$16</f>
        <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t="str">
        <f>'Page 1 - General Information'!$G$12</f>
        <v>000000000</v>
      </c>
      <c r="B5554" t="str">
        <f>'Page 1 - General Information'!$G$16</f>
        <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t="str">
        <f>'Page 1 - General Information'!$G$12</f>
        <v>000000000</v>
      </c>
      <c r="B5555" t="str">
        <f>'Page 1 - General Information'!$G$16</f>
        <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t="str">
        <f>'Page 1 - General Information'!$G$12</f>
        <v>000000000</v>
      </c>
      <c r="B5556" t="str">
        <f>'Page 1 - General Information'!$G$16</f>
        <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t="str">
        <f>'Page 1 - General Information'!$G$12</f>
        <v>000000000</v>
      </c>
      <c r="B5557" t="str">
        <f>'Page 1 - General Information'!$G$16</f>
        <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t="str">
        <f>'Page 1 - General Information'!$G$12</f>
        <v>000000000</v>
      </c>
      <c r="B5558" t="str">
        <f>'Page 1 - General Information'!$G$16</f>
        <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t="str">
        <f>'Page 1 - General Information'!$G$12</f>
        <v>000000000</v>
      </c>
      <c r="B5559" t="str">
        <f>'Page 1 - General Information'!$G$16</f>
        <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t="str">
        <f>'Page 1 - General Information'!$G$12</f>
        <v>000000000</v>
      </c>
      <c r="B5560" t="str">
        <f>'Page 1 - General Information'!$G$16</f>
        <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t="str">
        <f>'Page 1 - General Information'!$G$12</f>
        <v>000000000</v>
      </c>
      <c r="B5561" t="str">
        <f>'Page 1 - General Information'!$G$16</f>
        <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t="str">
        <f>'Page 1 - General Information'!$G$12</f>
        <v>000000000</v>
      </c>
      <c r="B5562" t="str">
        <f>'Page 1 - General Information'!$G$16</f>
        <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t="str">
        <f>'Page 1 - General Information'!$G$12</f>
        <v>000000000</v>
      </c>
      <c r="B5563" t="str">
        <f>'Page 1 - General Information'!$G$16</f>
        <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t="str">
        <f>'Page 1 - General Information'!$G$12</f>
        <v>000000000</v>
      </c>
      <c r="B5564" t="str">
        <f>'Page 1 - General Information'!$G$16</f>
        <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t="str">
        <f>'Page 1 - General Information'!$G$12</f>
        <v>000000000</v>
      </c>
      <c r="B5565" t="str">
        <f>'Page 1 - General Information'!$G$16</f>
        <v/>
      </c>
      <c r="C5565" s="395" t="s">
        <v>19068</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25">
      <c r="A5566" t="str">
        <f>'Page 1 - General Information'!$G$12</f>
        <v>000000000</v>
      </c>
      <c r="B5566" t="str">
        <f>'Page 1 - General Information'!$G$16</f>
        <v/>
      </c>
      <c r="C5566" s="395" t="s">
        <v>19068</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25">
      <c r="A5567" t="str">
        <f>'Page 1 - General Information'!$G$12</f>
        <v>000000000</v>
      </c>
      <c r="B5567" t="str">
        <f>'Page 1 - General Information'!$G$16</f>
        <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t="str">
        <f>'Page 1 - General Information'!$G$12</f>
        <v>000000000</v>
      </c>
      <c r="B5568" t="str">
        <f>'Page 1 - General Information'!$G$16</f>
        <v/>
      </c>
      <c r="C5568" s="395" t="s">
        <v>19068</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25">
      <c r="A5569" t="str">
        <f>'Page 1 - General Information'!$G$12</f>
        <v>000000000</v>
      </c>
      <c r="B5569" t="str">
        <f>'Page 1 - General Information'!$G$16</f>
        <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t="str">
        <f>'Page 1 - General Information'!$G$12</f>
        <v>000000000</v>
      </c>
      <c r="B5570" t="str">
        <f>'Page 1 - General Information'!$G$16</f>
        <v/>
      </c>
      <c r="C5570" s="395" t="s">
        <v>19068</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25">
      <c r="A5571" t="str">
        <f>'Page 1 - General Information'!$G$12</f>
        <v>000000000</v>
      </c>
      <c r="B5571" t="str">
        <f>'Page 1 - General Information'!$G$16</f>
        <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t="str">
        <f>'Page 1 - General Information'!$G$12</f>
        <v>000000000</v>
      </c>
      <c r="B5572" t="str">
        <f>'Page 1 - General Information'!$G$16</f>
        <v/>
      </c>
      <c r="C5572" s="395" t="s">
        <v>19068</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25">
      <c r="A5573" t="str">
        <f>'Page 1 - General Information'!$G$12</f>
        <v>000000000</v>
      </c>
      <c r="B5573" t="str">
        <f>'Page 1 - General Information'!$G$16</f>
        <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t="str">
        <f>'Page 1 - General Information'!$G$12</f>
        <v>000000000</v>
      </c>
      <c r="B5574" t="str">
        <f>'Page 1 - General Information'!$G$16</f>
        <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t="str">
        <f>'Page 1 - General Information'!$G$12</f>
        <v>000000000</v>
      </c>
      <c r="B5575" t="str">
        <f>'Page 1 - General Information'!$G$16</f>
        <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t="str">
        <f>'Page 1 - General Information'!$G$12</f>
        <v>000000000</v>
      </c>
      <c r="B5576" t="str">
        <f>'Page 1 - General Information'!$G$16</f>
        <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t="str">
        <f>'Page 1 - General Information'!$G$12</f>
        <v>000000000</v>
      </c>
      <c r="B5577" t="str">
        <f>'Page 1 - General Information'!$G$16</f>
        <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t="str">
        <f>'Page 1 - General Information'!$G$12</f>
        <v>000000000</v>
      </c>
      <c r="B5578" t="str">
        <f>'Page 1 - General Information'!$G$16</f>
        <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t="str">
        <f>'Page 1 - General Information'!$G$12</f>
        <v>000000000</v>
      </c>
      <c r="B5579" t="str">
        <f>'Page 1 - General Information'!$G$16</f>
        <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t="str">
        <f>'Page 1 - General Information'!$G$12</f>
        <v>000000000</v>
      </c>
      <c r="B5580" t="str">
        <f>'Page 1 - General Information'!$G$16</f>
        <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t="str">
        <f>'Page 1 - General Information'!$G$12</f>
        <v>000000000</v>
      </c>
      <c r="B5581" t="str">
        <f>'Page 1 - General Information'!$G$16</f>
        <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t="str">
        <f>'Page 1 - General Information'!$G$12</f>
        <v>000000000</v>
      </c>
      <c r="B5582" t="str">
        <f>'Page 1 - General Information'!$G$16</f>
        <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t="str">
        <f>'Page 1 - General Information'!$G$12</f>
        <v>000000000</v>
      </c>
      <c r="B5583" t="str">
        <f>'Page 1 - General Information'!$G$16</f>
        <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t="str">
        <f>'Page 1 - General Information'!$G$12</f>
        <v>000000000</v>
      </c>
      <c r="B5584" t="str">
        <f>'Page 1 - General Information'!$G$16</f>
        <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t="str">
        <f>'Page 1 - General Information'!$G$12</f>
        <v>000000000</v>
      </c>
      <c r="B5585" t="str">
        <f>'Page 1 - General Information'!$G$16</f>
        <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t="str">
        <f>'Page 1 - General Information'!$G$12</f>
        <v>000000000</v>
      </c>
      <c r="B5586" t="str">
        <f>'Page 1 - General Information'!$G$16</f>
        <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t="str">
        <f>'Page 1 - General Information'!$G$12</f>
        <v>000000000</v>
      </c>
      <c r="B5587" t="str">
        <f>'Page 1 - General Information'!$G$16</f>
        <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t="str">
        <f>'Page 1 - General Information'!$G$12</f>
        <v>000000000</v>
      </c>
      <c r="B5588" t="str">
        <f>'Page 1 - General Information'!$G$16</f>
        <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t="str">
        <f>'Page 1 - General Information'!$G$12</f>
        <v>000000000</v>
      </c>
      <c r="B5589" t="str">
        <f>'Page 1 - General Information'!$G$16</f>
        <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t="str">
        <f>'Page 1 - General Information'!$G$12</f>
        <v>000000000</v>
      </c>
      <c r="B5590" t="str">
        <f>'Page 1 - General Information'!$G$16</f>
        <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t="str">
        <f>'Page 1 - General Information'!$G$12</f>
        <v>000000000</v>
      </c>
      <c r="B5591" t="str">
        <f>'Page 1 - General Information'!$G$16</f>
        <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t="str">
        <f>'Page 1 - General Information'!$G$12</f>
        <v>000000000</v>
      </c>
      <c r="B5592" t="str">
        <f>'Page 1 - General Information'!$G$16</f>
        <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t="str">
        <f>'Page 1 - General Information'!$G$12</f>
        <v>000000000</v>
      </c>
      <c r="B5593" t="str">
        <f>'Page 1 - General Information'!$G$16</f>
        <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t="str">
        <f>'Page 1 - General Information'!$G$12</f>
        <v>000000000</v>
      </c>
      <c r="B5594" t="str">
        <f>'Page 1 - General Information'!$G$16</f>
        <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t="str">
        <f>'Page 1 - General Information'!$G$12</f>
        <v>000000000</v>
      </c>
      <c r="B5595" t="str">
        <f>'Page 1 - General Information'!$G$16</f>
        <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t="str">
        <f>'Page 1 - General Information'!$G$12</f>
        <v>000000000</v>
      </c>
      <c r="B5596" t="str">
        <f>'Page 1 - General Information'!$G$16</f>
        <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t="str">
        <f>'Page 1 - General Information'!$G$12</f>
        <v>000000000</v>
      </c>
      <c r="B5597" t="str">
        <f>'Page 1 - General Information'!$G$16</f>
        <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t="str">
        <f>'Page 1 - General Information'!$G$12</f>
        <v>000000000</v>
      </c>
      <c r="B5598" t="str">
        <f>'Page 1 - General Information'!$G$16</f>
        <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t="str">
        <f>'Page 1 - General Information'!$G$12</f>
        <v>000000000</v>
      </c>
      <c r="B5599" t="str">
        <f>'Page 1 - General Information'!$G$16</f>
        <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t="str">
        <f>'Page 1 - General Information'!$G$12</f>
        <v>000000000</v>
      </c>
      <c r="B5600" t="str">
        <f>'Page 1 - General Information'!$G$16</f>
        <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t="str">
        <f>'Page 1 - General Information'!$G$12</f>
        <v>000000000</v>
      </c>
      <c r="B5601" t="str">
        <f>'Page 1 - General Information'!$G$16</f>
        <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t="str">
        <f>'Page 1 - General Information'!$G$12</f>
        <v>000000000</v>
      </c>
      <c r="B5602" t="str">
        <f>'Page 1 - General Information'!$G$16</f>
        <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t="str">
        <f>'Page 1 - General Information'!$G$12</f>
        <v>000000000</v>
      </c>
      <c r="B5603" t="str">
        <f>'Page 1 - General Information'!$G$16</f>
        <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t="str">
        <f>'Page 1 - General Information'!$G$12</f>
        <v>000000000</v>
      </c>
      <c r="B5604" t="str">
        <f>'Page 1 - General Information'!$G$16</f>
        <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t="str">
        <f>'Page 1 - General Information'!$G$12</f>
        <v>000000000</v>
      </c>
      <c r="B5605" t="str">
        <f>'Page 1 - General Information'!$G$16</f>
        <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t="str">
        <f>'Page 1 - General Information'!$G$12</f>
        <v>000000000</v>
      </c>
      <c r="B5606" t="str">
        <f>'Page 1 - General Information'!$G$16</f>
        <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t="str">
        <f>'Page 1 - General Information'!$G$12</f>
        <v>000000000</v>
      </c>
      <c r="B5607" t="str">
        <f>'Page 1 - General Information'!$G$16</f>
        <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t="str">
        <f>'Page 1 - General Information'!$G$12</f>
        <v>000000000</v>
      </c>
      <c r="B5608" t="str">
        <f>'Page 1 - General Information'!$G$16</f>
        <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t="str">
        <f>'Page 1 - General Information'!$G$12</f>
        <v>000000000</v>
      </c>
      <c r="B5609" t="str">
        <f>'Page 1 - General Information'!$G$16</f>
        <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t="str">
        <f>'Page 1 - General Information'!$G$12</f>
        <v>000000000</v>
      </c>
      <c r="B5610" t="str">
        <f>'Page 1 - General Information'!$G$16</f>
        <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t="str">
        <f>'Page 1 - General Information'!$G$12</f>
        <v>000000000</v>
      </c>
      <c r="B5611" t="str">
        <f>'Page 1 - General Information'!$G$16</f>
        <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t="str">
        <f>'Page 1 - General Information'!$G$12</f>
        <v>000000000</v>
      </c>
      <c r="B5612" t="str">
        <f>'Page 1 - General Information'!$G$16</f>
        <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t="str">
        <f>'Page 1 - General Information'!$G$12</f>
        <v>000000000</v>
      </c>
      <c r="B5613" t="str">
        <f>'Page 1 - General Information'!$G$16</f>
        <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t="str">
        <f>'Page 1 - General Information'!$G$12</f>
        <v>000000000</v>
      </c>
      <c r="B5614" t="str">
        <f>'Page 1 - General Information'!$G$16</f>
        <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t="str">
        <f>'Page 1 - General Information'!$G$12</f>
        <v>000000000</v>
      </c>
      <c r="B5615" t="str">
        <f>'Page 1 - General Information'!$G$16</f>
        <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t="str">
        <f>'Page 1 - General Information'!$G$12</f>
        <v>000000000</v>
      </c>
      <c r="B5616" t="str">
        <f>'Page 1 - General Information'!$G$16</f>
        <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t="str">
        <f>'Page 1 - General Information'!$G$12</f>
        <v>000000000</v>
      </c>
      <c r="B5617" t="str">
        <f>'Page 1 - General Information'!$G$16</f>
        <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t="str">
        <f>'Page 1 - General Information'!$G$12</f>
        <v>000000000</v>
      </c>
      <c r="B5618" t="str">
        <f>'Page 1 - General Information'!$G$16</f>
        <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t="str">
        <f>'Page 1 - General Information'!$G$12</f>
        <v>000000000</v>
      </c>
      <c r="B5619" t="str">
        <f>'Page 1 - General Information'!$G$16</f>
        <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t="str">
        <f>'Page 1 - General Information'!$G$12</f>
        <v>000000000</v>
      </c>
      <c r="B5620" t="str">
        <f>'Page 1 - General Information'!$G$16</f>
        <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t="str">
        <f>'Page 1 - General Information'!$G$12</f>
        <v>000000000</v>
      </c>
      <c r="B5621" t="str">
        <f>'Page 1 - General Information'!$G$16</f>
        <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t="str">
        <f>'Page 1 - General Information'!$G$12</f>
        <v>000000000</v>
      </c>
      <c r="B5622" t="str">
        <f>'Page 1 - General Information'!$G$16</f>
        <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t="str">
        <f>'Page 1 - General Information'!$G$12</f>
        <v>000000000</v>
      </c>
      <c r="B5623" t="str">
        <f>'Page 1 - General Information'!$G$16</f>
        <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t="str">
        <f>'Page 1 - General Information'!$G$12</f>
        <v>000000000</v>
      </c>
      <c r="B5624" t="str">
        <f>'Page 1 - General Information'!$G$16</f>
        <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t="str">
        <f>'Page 1 - General Information'!$G$12</f>
        <v>000000000</v>
      </c>
      <c r="B5625" t="str">
        <f>'Page 1 - General Information'!$G$16</f>
        <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t="str">
        <f>'Page 1 - General Information'!$G$12</f>
        <v>000000000</v>
      </c>
      <c r="B5626" t="str">
        <f>'Page 1 - General Information'!$G$16</f>
        <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t="str">
        <f>'Page 1 - General Information'!$G$12</f>
        <v>000000000</v>
      </c>
      <c r="B5627" t="str">
        <f>'Page 1 - General Information'!$G$16</f>
        <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t="str">
        <f>'Page 1 - General Information'!$G$12</f>
        <v>000000000</v>
      </c>
      <c r="B5628" t="str">
        <f>'Page 1 - General Information'!$G$16</f>
        <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t="str">
        <f>'Page 1 - General Information'!$G$12</f>
        <v>000000000</v>
      </c>
      <c r="B5629" t="str">
        <f>'Page 1 - General Information'!$G$16</f>
        <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t="str">
        <f>'Page 1 - General Information'!$G$12</f>
        <v>000000000</v>
      </c>
      <c r="B5630" t="str">
        <f>'Page 1 - General Information'!$G$16</f>
        <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t="str">
        <f>'Page 1 - General Information'!$G$12</f>
        <v>000000000</v>
      </c>
      <c r="B5631" t="str">
        <f>'Page 1 - General Information'!$G$16</f>
        <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t="str">
        <f>'Page 1 - General Information'!$G$12</f>
        <v>000000000</v>
      </c>
      <c r="B5632" t="str">
        <f>'Page 1 - General Information'!$G$16</f>
        <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t="str">
        <f>'Page 1 - General Information'!$G$12</f>
        <v>000000000</v>
      </c>
      <c r="B5633" t="str">
        <f>'Page 1 - General Information'!$G$16</f>
        <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t="str">
        <f>'Page 1 - General Information'!$G$12</f>
        <v>000000000</v>
      </c>
      <c r="B5634" t="str">
        <f>'Page 1 - General Information'!$G$16</f>
        <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t="str">
        <f>'Page 1 - General Information'!$G$12</f>
        <v>000000000</v>
      </c>
      <c r="B5635" t="str">
        <f>'Page 1 - General Information'!$G$16</f>
        <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t="str">
        <f>'Page 1 - General Information'!$G$12</f>
        <v>000000000</v>
      </c>
      <c r="B5636" t="str">
        <f>'Page 1 - General Information'!$G$16</f>
        <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t="str">
        <f>'Page 1 - General Information'!$G$12</f>
        <v>000000000</v>
      </c>
      <c r="B5637" t="str">
        <f>'Page 1 - General Information'!$G$16</f>
        <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t="str">
        <f>'Page 1 - General Information'!$G$12</f>
        <v>000000000</v>
      </c>
      <c r="B5638" t="str">
        <f>'Page 1 - General Information'!$G$16</f>
        <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t="str">
        <f>'Page 1 - General Information'!$G$12</f>
        <v>000000000</v>
      </c>
      <c r="B5639" t="str">
        <f>'Page 1 - General Information'!$G$16</f>
        <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t="str">
        <f>'Page 1 - General Information'!$G$12</f>
        <v>000000000</v>
      </c>
      <c r="B5640" t="str">
        <f>'Page 1 - General Information'!$G$16</f>
        <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t="str">
        <f>'Page 1 - General Information'!$G$12</f>
        <v>000000000</v>
      </c>
      <c r="B5641" t="str">
        <f>'Page 1 - General Information'!$G$16</f>
        <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t="str">
        <f>'Page 1 - General Information'!$G$12</f>
        <v>000000000</v>
      </c>
      <c r="B5642" t="str">
        <f>'Page 1 - General Information'!$G$16</f>
        <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t="str">
        <f>'Page 1 - General Information'!$G$12</f>
        <v>000000000</v>
      </c>
      <c r="B5643" t="str">
        <f>'Page 1 - General Information'!$G$16</f>
        <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t="str">
        <f>'Page 1 - General Information'!$G$12</f>
        <v>000000000</v>
      </c>
      <c r="B5644" t="str">
        <f>'Page 1 - General Information'!$G$16</f>
        <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t="str">
        <f>'Page 1 - General Information'!$G$12</f>
        <v>000000000</v>
      </c>
      <c r="B5645" t="str">
        <f>'Page 1 - General Information'!$G$16</f>
        <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t="str">
        <f>'Page 1 - General Information'!$G$12</f>
        <v>000000000</v>
      </c>
      <c r="B5646" t="str">
        <f>'Page 1 - General Information'!$G$16</f>
        <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t="str">
        <f>'Page 1 - General Information'!$G$12</f>
        <v>000000000</v>
      </c>
      <c r="B5647" t="str">
        <f>'Page 1 - General Information'!$G$16</f>
        <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t="str">
        <f>'Page 1 - General Information'!$G$12</f>
        <v>000000000</v>
      </c>
      <c r="B5648" t="str">
        <f>'Page 1 - General Information'!$G$16</f>
        <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t="str">
        <f>'Page 1 - General Information'!$G$12</f>
        <v>000000000</v>
      </c>
      <c r="B5649" t="str">
        <f>'Page 1 - General Information'!$G$16</f>
        <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t="str">
        <f>'Page 1 - General Information'!$G$12</f>
        <v>000000000</v>
      </c>
      <c r="B5650" t="str">
        <f>'Page 1 - General Information'!$G$16</f>
        <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t="str">
        <f>'Page 1 - General Information'!$G$12</f>
        <v>000000000</v>
      </c>
      <c r="B5651" t="str">
        <f>'Page 1 - General Information'!$G$16</f>
        <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t="str">
        <f>'Page 1 - General Information'!$G$12</f>
        <v>000000000</v>
      </c>
      <c r="B5652" t="str">
        <f>'Page 1 - General Information'!$G$16</f>
        <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t="str">
        <f>'Page 1 - General Information'!$G$12</f>
        <v>000000000</v>
      </c>
      <c r="B5653" t="str">
        <f>'Page 1 - General Information'!$G$16</f>
        <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t="str">
        <f>'Page 1 - General Information'!$G$12</f>
        <v>000000000</v>
      </c>
      <c r="B5654" t="str">
        <f>'Page 1 - General Information'!$G$16</f>
        <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t="str">
        <f>'Page 1 - General Information'!$G$12</f>
        <v>000000000</v>
      </c>
      <c r="B5655" t="str">
        <f>'Page 1 - General Information'!$G$16</f>
        <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t="str">
        <f>'Page 1 - General Information'!$G$12</f>
        <v>000000000</v>
      </c>
      <c r="B5656" t="str">
        <f>'Page 1 - General Information'!$G$16</f>
        <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t="str">
        <f>'Page 1 - General Information'!$G$12</f>
        <v>000000000</v>
      </c>
      <c r="B5657" t="str">
        <f>'Page 1 - General Information'!$G$16</f>
        <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t="str">
        <f>'Page 1 - General Information'!$G$12</f>
        <v>000000000</v>
      </c>
      <c r="B5658" t="str">
        <f>'Page 1 - General Information'!$G$16</f>
        <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t="str">
        <f>'Page 1 - General Information'!$G$12</f>
        <v>000000000</v>
      </c>
      <c r="B5659" t="str">
        <f>'Page 1 - General Information'!$G$16</f>
        <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t="str">
        <f>'Page 1 - General Information'!$G$12</f>
        <v>000000000</v>
      </c>
      <c r="B5660" t="str">
        <f>'Page 1 - General Information'!$G$16</f>
        <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t="str">
        <f>'Page 1 - General Information'!$G$12</f>
        <v>000000000</v>
      </c>
      <c r="B5661" t="str">
        <f>'Page 1 - General Information'!$G$16</f>
        <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t="str">
        <f>'Page 1 - General Information'!$G$12</f>
        <v>000000000</v>
      </c>
      <c r="B5662" t="str">
        <f>'Page 1 - General Information'!$G$16</f>
        <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t="str">
        <f>'Page 1 - General Information'!$G$12</f>
        <v>000000000</v>
      </c>
      <c r="B5663" t="str">
        <f>'Page 1 - General Information'!$G$16</f>
        <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t="str">
        <f>'Page 1 - General Information'!$G$12</f>
        <v>000000000</v>
      </c>
      <c r="B5664" t="str">
        <f>'Page 1 - General Information'!$G$16</f>
        <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t="str">
        <f>'Page 1 - General Information'!$G$12</f>
        <v>000000000</v>
      </c>
      <c r="B5665" t="str">
        <f>'Page 1 - General Information'!$G$16</f>
        <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t="str">
        <f>'Page 1 - General Information'!$G$12</f>
        <v>000000000</v>
      </c>
      <c r="B5666" t="str">
        <f>'Page 1 - General Information'!$G$16</f>
        <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t="str">
        <f>'Page 1 - General Information'!$G$12</f>
        <v>000000000</v>
      </c>
      <c r="B5667" t="str">
        <f>'Page 1 - General Information'!$G$16</f>
        <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t="str">
        <f>'Page 1 - General Information'!$G$12</f>
        <v>000000000</v>
      </c>
      <c r="B5668" t="str">
        <f>'Page 1 - General Information'!$G$16</f>
        <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t="str">
        <f>'Page 1 - General Information'!$G$12</f>
        <v>000000000</v>
      </c>
      <c r="B5669" t="str">
        <f>'Page 1 - General Information'!$G$16</f>
        <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t="str">
        <f>'Page 1 - General Information'!$G$12</f>
        <v>000000000</v>
      </c>
      <c r="B5670" t="str">
        <f>'Page 1 - General Information'!$G$16</f>
        <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t="str">
        <f>'Page 1 - General Information'!$G$12</f>
        <v>000000000</v>
      </c>
      <c r="B5671" t="str">
        <f>'Page 1 - General Information'!$G$16</f>
        <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t="str">
        <f>'Page 1 - General Information'!$G$12</f>
        <v>000000000</v>
      </c>
      <c r="B5672" t="str">
        <f>'Page 1 - General Information'!$G$16</f>
        <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t="str">
        <f>'Page 1 - General Information'!$G$12</f>
        <v>000000000</v>
      </c>
      <c r="B5673" t="str">
        <f>'Page 1 - General Information'!$G$16</f>
        <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t="str">
        <f>'Page 1 - General Information'!$G$12</f>
        <v>000000000</v>
      </c>
      <c r="B5674" t="str">
        <f>'Page 1 - General Information'!$G$16</f>
        <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t="str">
        <f>'Page 1 - General Information'!$G$12</f>
        <v>000000000</v>
      </c>
      <c r="B5675" t="str">
        <f>'Page 1 - General Information'!$G$16</f>
        <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t="str">
        <f>'Page 1 - General Information'!$G$12</f>
        <v>000000000</v>
      </c>
      <c r="B5676" t="str">
        <f>'Page 1 - General Information'!$G$16</f>
        <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t="str">
        <f>'Page 1 - General Information'!$G$12</f>
        <v>000000000</v>
      </c>
      <c r="B5677" t="str">
        <f>'Page 1 - General Information'!$G$16</f>
        <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t="str">
        <f>'Page 1 - General Information'!$G$12</f>
        <v>000000000</v>
      </c>
      <c r="B5678" t="str">
        <f>'Page 1 - General Information'!$G$16</f>
        <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t="str">
        <f>'Page 1 - General Information'!$G$12</f>
        <v>000000000</v>
      </c>
      <c r="B5679" t="str">
        <f>'Page 1 - General Information'!$G$16</f>
        <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t="str">
        <f>'Page 1 - General Information'!$G$12</f>
        <v>000000000</v>
      </c>
      <c r="B5680" t="str">
        <f>'Page 1 - General Information'!$G$16</f>
        <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t="str">
        <f>'Page 1 - General Information'!$G$12</f>
        <v>000000000</v>
      </c>
      <c r="B5681" t="str">
        <f>'Page 1 - General Information'!$G$16</f>
        <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t="str">
        <f>'Page 1 - General Information'!$G$12</f>
        <v>000000000</v>
      </c>
      <c r="B5682" t="str">
        <f>'Page 1 - General Information'!$G$16</f>
        <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t="str">
        <f>'Page 1 - General Information'!$G$12</f>
        <v>000000000</v>
      </c>
      <c r="B5683" t="str">
        <f>'Page 1 - General Information'!$G$16</f>
        <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t="str">
        <f>'Page 1 - General Information'!$G$12</f>
        <v>000000000</v>
      </c>
      <c r="B5684" t="str">
        <f>'Page 1 - General Information'!$G$16</f>
        <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t="str">
        <f>'Page 1 - General Information'!$G$12</f>
        <v>000000000</v>
      </c>
      <c r="B5685" t="str">
        <f>'Page 1 - General Information'!$G$16</f>
        <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t="str">
        <f>'Page 1 - General Information'!$G$12</f>
        <v>000000000</v>
      </c>
      <c r="B5686" t="str">
        <f>'Page 1 - General Information'!$G$16</f>
        <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t="str">
        <f>'Page 1 - General Information'!$G$12</f>
        <v>000000000</v>
      </c>
      <c r="B5687" t="str">
        <f>'Page 1 - General Information'!$G$16</f>
        <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t="str">
        <f>'Page 1 - General Information'!$G$12</f>
        <v>000000000</v>
      </c>
      <c r="B5688" t="str">
        <f>'Page 1 - General Information'!$G$16</f>
        <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t="str">
        <f>'Page 1 - General Information'!$G$12</f>
        <v>000000000</v>
      </c>
      <c r="B5689" t="str">
        <f>'Page 1 - General Information'!$G$16</f>
        <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t="str">
        <f>'Page 1 - General Information'!$G$12</f>
        <v>000000000</v>
      </c>
      <c r="B5690" t="str">
        <f>'Page 1 - General Information'!$G$16</f>
        <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t="str">
        <f>'Page 1 - General Information'!$G$12</f>
        <v>000000000</v>
      </c>
      <c r="B5691" t="str">
        <f>'Page 1 - General Information'!$G$16</f>
        <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t="str">
        <f>'Page 1 - General Information'!$G$12</f>
        <v>000000000</v>
      </c>
      <c r="B5692" t="str">
        <f>'Page 1 - General Information'!$G$16</f>
        <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t="str">
        <f>'Page 1 - General Information'!$G$12</f>
        <v>000000000</v>
      </c>
      <c r="B5693" t="str">
        <f>'Page 1 - General Information'!$G$16</f>
        <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t="str">
        <f>'Page 1 - General Information'!$G$12</f>
        <v>000000000</v>
      </c>
      <c r="B5694" t="str">
        <f>'Page 1 - General Information'!$G$16</f>
        <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t="str">
        <f>'Page 1 - General Information'!$G$12</f>
        <v>000000000</v>
      </c>
      <c r="B5695" t="str">
        <f>'Page 1 - General Information'!$G$16</f>
        <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t="str">
        <f>'Page 1 - General Information'!$G$12</f>
        <v>000000000</v>
      </c>
      <c r="B5696" t="str">
        <f>'Page 1 - General Information'!$G$16</f>
        <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t="str">
        <f>'Page 1 - General Information'!$G$12</f>
        <v>000000000</v>
      </c>
      <c r="B5697" t="str">
        <f>'Page 1 - General Information'!$G$16</f>
        <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t="str">
        <f>'Page 1 - General Information'!$G$12</f>
        <v>000000000</v>
      </c>
      <c r="B5698" t="str">
        <f>'Page 1 - General Information'!$G$16</f>
        <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t="str">
        <f>'Page 1 - General Information'!$G$12</f>
        <v>000000000</v>
      </c>
      <c r="B5699" t="str">
        <f>'Page 1 - General Information'!$G$16</f>
        <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t="str">
        <f>'Page 1 - General Information'!$G$12</f>
        <v>000000000</v>
      </c>
      <c r="B5700" t="str">
        <f>'Page 1 - General Information'!$G$16</f>
        <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t="str">
        <f>'Page 1 - General Information'!$G$12</f>
        <v>000000000</v>
      </c>
      <c r="B5701" t="str">
        <f>'Page 1 - General Information'!$G$16</f>
        <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t="str">
        <f>'Page 1 - General Information'!$G$12</f>
        <v>000000000</v>
      </c>
      <c r="B5702" t="str">
        <f>'Page 1 - General Information'!$G$16</f>
        <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t="str">
        <f>'Page 1 - General Information'!$G$12</f>
        <v>000000000</v>
      </c>
      <c r="B5703" t="str">
        <f>'Page 1 - General Information'!$G$16</f>
        <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t="str">
        <f>'Page 1 - General Information'!$G$12</f>
        <v>000000000</v>
      </c>
      <c r="B5704" t="str">
        <f>'Page 1 - General Information'!$G$16</f>
        <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t="str">
        <f>'Page 1 - General Information'!$G$12</f>
        <v>000000000</v>
      </c>
      <c r="B5705" t="str">
        <f>'Page 1 - General Information'!$G$16</f>
        <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t="str">
        <f>'Page 1 - General Information'!$G$12</f>
        <v>000000000</v>
      </c>
      <c r="B5706" t="str">
        <f>'Page 1 - General Information'!$G$16</f>
        <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t="str">
        <f>'Page 1 - General Information'!$G$12</f>
        <v>000000000</v>
      </c>
      <c r="B5707" t="str">
        <f>'Page 1 - General Information'!$G$16</f>
        <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t="str">
        <f>'Page 1 - General Information'!$G$12</f>
        <v>000000000</v>
      </c>
      <c r="B5708" t="str">
        <f>'Page 1 - General Information'!$G$16</f>
        <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t="str">
        <f>'Page 1 - General Information'!$G$12</f>
        <v>000000000</v>
      </c>
      <c r="B5709" t="str">
        <f>'Page 1 - General Information'!$G$16</f>
        <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t="str">
        <f>'Page 1 - General Information'!$G$12</f>
        <v>000000000</v>
      </c>
      <c r="B5710" t="str">
        <f>'Page 1 - General Information'!$G$16</f>
        <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t="str">
        <f>'Page 1 - General Information'!$G$12</f>
        <v>000000000</v>
      </c>
      <c r="B5711" t="str">
        <f>'Page 1 - General Information'!$G$16</f>
        <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t="str">
        <f>'Page 1 - General Information'!$G$12</f>
        <v>000000000</v>
      </c>
      <c r="B5712" t="str">
        <f>'Page 1 - General Information'!$G$16</f>
        <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t="str">
        <f>'Page 1 - General Information'!$G$12</f>
        <v>000000000</v>
      </c>
      <c r="B5713" t="str">
        <f>'Page 1 - General Information'!$G$16</f>
        <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t="str">
        <f>'Page 1 - General Information'!$G$12</f>
        <v>000000000</v>
      </c>
      <c r="B5714" t="str">
        <f>'Page 1 - General Information'!$G$16</f>
        <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t="str">
        <f>'Page 1 - General Information'!$G$12</f>
        <v>000000000</v>
      </c>
      <c r="B5715" t="str">
        <f>'Page 1 - General Information'!$G$16</f>
        <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t="str">
        <f>'Page 1 - General Information'!$G$12</f>
        <v>000000000</v>
      </c>
      <c r="B5716" t="str">
        <f>'Page 1 - General Information'!$G$16</f>
        <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t="str">
        <f>'Page 1 - General Information'!$G$12</f>
        <v>000000000</v>
      </c>
      <c r="B5717" t="str">
        <f>'Page 1 - General Information'!$G$16</f>
        <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t="str">
        <f>'Page 1 - General Information'!$G$12</f>
        <v>000000000</v>
      </c>
      <c r="B5718" t="str">
        <f>'Page 1 - General Information'!$G$16</f>
        <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t="str">
        <f>'Page 1 - General Information'!$G$12</f>
        <v>000000000</v>
      </c>
      <c r="B5719" t="str">
        <f>'Page 1 - General Information'!$G$16</f>
        <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t="str">
        <f>'Page 1 - General Information'!$G$12</f>
        <v>000000000</v>
      </c>
      <c r="B5720" t="str">
        <f>'Page 1 - General Information'!$G$16</f>
        <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t="str">
        <f>'Page 1 - General Information'!$G$12</f>
        <v>000000000</v>
      </c>
      <c r="B5721" t="str">
        <f>'Page 1 - General Information'!$G$16</f>
        <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t="str">
        <f>'Page 1 - General Information'!$G$12</f>
        <v>000000000</v>
      </c>
      <c r="B5722" t="str">
        <f>'Page 1 - General Information'!$G$16</f>
        <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t="str">
        <f>'Page 1 - General Information'!$G$12</f>
        <v>000000000</v>
      </c>
      <c r="B5723" t="str">
        <f>'Page 1 - General Information'!$G$16</f>
        <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t="str">
        <f>'Page 1 - General Information'!$G$12</f>
        <v>000000000</v>
      </c>
      <c r="B5724" t="str">
        <f>'Page 1 - General Information'!$G$16</f>
        <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t="str">
        <f>'Page 1 - General Information'!$G$12</f>
        <v>000000000</v>
      </c>
      <c r="B5725" t="str">
        <f>'Page 1 - General Information'!$G$16</f>
        <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t="str">
        <f>'Page 1 - General Information'!$G$12</f>
        <v>000000000</v>
      </c>
      <c r="B5726" t="str">
        <f>'Page 1 - General Information'!$G$16</f>
        <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t="str">
        <f>'Page 1 - General Information'!$G$12</f>
        <v>000000000</v>
      </c>
      <c r="B5727" t="str">
        <f>'Page 1 - General Information'!$G$16</f>
        <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t="str">
        <f>'Page 1 - General Information'!$G$12</f>
        <v>000000000</v>
      </c>
      <c r="B5728" t="str">
        <f>'Page 1 - General Information'!$G$16</f>
        <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t="str">
        <f>'Page 1 - General Information'!$G$12</f>
        <v>000000000</v>
      </c>
      <c r="B5729" t="str">
        <f>'Page 1 - General Information'!$G$16</f>
        <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t="str">
        <f>'Page 1 - General Information'!$G$12</f>
        <v>000000000</v>
      </c>
      <c r="B5730" t="str">
        <f>'Page 1 - General Information'!$G$16</f>
        <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t="str">
        <f>'Page 1 - General Information'!$G$12</f>
        <v>000000000</v>
      </c>
      <c r="B5731" t="str">
        <f>'Page 1 - General Information'!$G$16</f>
        <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t="str">
        <f>'Page 1 - General Information'!$G$12</f>
        <v>000000000</v>
      </c>
      <c r="B5732" t="str">
        <f>'Page 1 - General Information'!$G$16</f>
        <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t="str">
        <f>'Page 1 - General Information'!$G$12</f>
        <v>000000000</v>
      </c>
      <c r="B5733" t="str">
        <f>'Page 1 - General Information'!$G$16</f>
        <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t="str">
        <f>'Page 1 - General Information'!$G$12</f>
        <v>000000000</v>
      </c>
      <c r="B5734" t="str">
        <f>'Page 1 - General Information'!$G$16</f>
        <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t="str">
        <f>'Page 1 - General Information'!$G$12</f>
        <v>000000000</v>
      </c>
      <c r="B5735" t="str">
        <f>'Page 1 - General Information'!$G$16</f>
        <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t="str">
        <f>'Page 1 - General Information'!$G$12</f>
        <v>000000000</v>
      </c>
      <c r="B5736" t="str">
        <f>'Page 1 - General Information'!$G$16</f>
        <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t="str">
        <f>'Page 1 - General Information'!$G$12</f>
        <v>000000000</v>
      </c>
      <c r="B5737" t="str">
        <f>'Page 1 - General Information'!$G$16</f>
        <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t="str">
        <f>'Page 1 - General Information'!$G$12</f>
        <v>000000000</v>
      </c>
      <c r="B5738" t="str">
        <f>'Page 1 - General Information'!$G$16</f>
        <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t="str">
        <f>'Page 1 - General Information'!$G$12</f>
        <v>000000000</v>
      </c>
      <c r="B5739" t="str">
        <f>'Page 1 - General Information'!$G$16</f>
        <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t="str">
        <f>'Page 1 - General Information'!$G$12</f>
        <v>000000000</v>
      </c>
      <c r="B5740" t="str">
        <f>'Page 1 - General Information'!$G$16</f>
        <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t="str">
        <f>'Page 1 - General Information'!$G$12</f>
        <v>000000000</v>
      </c>
      <c r="B5741" t="str">
        <f>'Page 1 - General Information'!$G$16</f>
        <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t="str">
        <f>'Page 1 - General Information'!$G$12</f>
        <v>000000000</v>
      </c>
      <c r="B5742" t="str">
        <f>'Page 1 - General Information'!$G$16</f>
        <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t="str">
        <f>'Page 1 - General Information'!$G$12</f>
        <v>000000000</v>
      </c>
      <c r="B5743" t="str">
        <f>'Page 1 - General Information'!$G$16</f>
        <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t="str">
        <f>'Page 1 - General Information'!$G$12</f>
        <v>000000000</v>
      </c>
      <c r="B5744" t="str">
        <f>'Page 1 - General Information'!$G$16</f>
        <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t="str">
        <f>'Page 1 - General Information'!$G$12</f>
        <v>000000000</v>
      </c>
      <c r="B5745" t="str">
        <f>'Page 1 - General Information'!$G$16</f>
        <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t="str">
        <f>'Page 1 - General Information'!$G$12</f>
        <v>000000000</v>
      </c>
      <c r="B5746" t="str">
        <f>'Page 1 - General Information'!$G$16</f>
        <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t="str">
        <f>'Page 1 - General Information'!$G$12</f>
        <v>000000000</v>
      </c>
      <c r="B5747" t="str">
        <f>'Page 1 - General Information'!$G$16</f>
        <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t="str">
        <f>'Page 1 - General Information'!$G$12</f>
        <v>000000000</v>
      </c>
      <c r="B5748" t="str">
        <f>'Page 1 - General Information'!$G$16</f>
        <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t="str">
        <f>'Page 1 - General Information'!$G$12</f>
        <v>000000000</v>
      </c>
      <c r="B5749" t="str">
        <f>'Page 1 - General Information'!$G$16</f>
        <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t="str">
        <f>'Page 1 - General Information'!$G$12</f>
        <v>000000000</v>
      </c>
      <c r="B5750" t="str">
        <f>'Page 1 - General Information'!$G$16</f>
        <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t="str">
        <f>'Page 1 - General Information'!$G$12</f>
        <v>000000000</v>
      </c>
      <c r="B5751" t="str">
        <f>'Page 1 - General Information'!$G$16</f>
        <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t="str">
        <f>'Page 1 - General Information'!$G$12</f>
        <v>000000000</v>
      </c>
      <c r="B5752" t="str">
        <f>'Page 1 - General Information'!$G$16</f>
        <v/>
      </c>
      <c r="C5752" s="395" t="s">
        <v>19068</v>
      </c>
      <c r="D5752"/>
      <c r="E5752"/>
      <c r="F5752"/>
      <c r="G5752"/>
      <c r="H5752"/>
      <c r="I5752"/>
      <c r="J5752"/>
      <c r="K5752"/>
      <c r="L5752"/>
      <c r="M5752"/>
      <c r="N5752" t="s">
        <v>8278</v>
      </c>
      <c r="O5752"/>
      <c r="P5752" s="401">
        <f>INDEX('Page 3 - Financial Information'!$K$16:$X$186,Y5752,X5752)</f>
        <v>11183.82</v>
      </c>
      <c r="Q5752"/>
      <c r="R5752"/>
      <c r="S5752" t="s">
        <v>9687</v>
      </c>
      <c r="T5752"/>
      <c r="U5752"/>
      <c r="V5752"/>
      <c r="W5752"/>
      <c r="X5752" s="397">
        <v>1</v>
      </c>
      <c r="Y5752" s="397">
        <v>132</v>
      </c>
    </row>
    <row r="5753" spans="1:25" x14ac:dyDescent="0.25">
      <c r="A5753" t="str">
        <f>'Page 1 - General Information'!$G$12</f>
        <v>000000000</v>
      </c>
      <c r="B5753" t="str">
        <f>'Page 1 - General Information'!$G$16</f>
        <v/>
      </c>
      <c r="C5753" s="395" t="s">
        <v>19068</v>
      </c>
      <c r="D5753"/>
      <c r="E5753"/>
      <c r="F5753"/>
      <c r="G5753"/>
      <c r="H5753"/>
      <c r="I5753"/>
      <c r="J5753"/>
      <c r="K5753"/>
      <c r="L5753"/>
      <c r="M5753"/>
      <c r="N5753" t="s">
        <v>8278</v>
      </c>
      <c r="O5753"/>
      <c r="P5753" s="401">
        <f>INDEX('Page 3 - Financial Information'!$K$16:$X$186,Y5753,X5753)</f>
        <v>1585.26</v>
      </c>
      <c r="Q5753"/>
      <c r="R5753"/>
      <c r="S5753" t="s">
        <v>9688</v>
      </c>
      <c r="T5753"/>
      <c r="U5753"/>
      <c r="V5753"/>
      <c r="W5753"/>
      <c r="X5753" s="397">
        <v>3</v>
      </c>
      <c r="Y5753" s="397">
        <v>132</v>
      </c>
    </row>
    <row r="5754" spans="1:25" x14ac:dyDescent="0.25">
      <c r="A5754" t="str">
        <f>'Page 1 - General Information'!$G$12</f>
        <v>000000000</v>
      </c>
      <c r="B5754" t="str">
        <f>'Page 1 - General Information'!$G$16</f>
        <v/>
      </c>
      <c r="C5754" s="395" t="s">
        <v>19068</v>
      </c>
      <c r="D5754"/>
      <c r="E5754"/>
      <c r="F5754"/>
      <c r="G5754"/>
      <c r="H5754"/>
      <c r="I5754"/>
      <c r="J5754"/>
      <c r="K5754"/>
      <c r="L5754"/>
      <c r="M5754"/>
      <c r="N5754" t="s">
        <v>8278</v>
      </c>
      <c r="O5754"/>
      <c r="P5754" s="401">
        <f>INDEX('Page 3 - Financial Information'!$K$16:$X$186,Y5754,X5754)</f>
        <v>805.76</v>
      </c>
      <c r="Q5754"/>
      <c r="R5754"/>
      <c r="S5754" t="s">
        <v>9689</v>
      </c>
      <c r="T5754"/>
      <c r="U5754"/>
      <c r="V5754"/>
      <c r="W5754"/>
      <c r="X5754" s="397">
        <v>4</v>
      </c>
      <c r="Y5754" s="397">
        <v>132</v>
      </c>
    </row>
    <row r="5755" spans="1:25" x14ac:dyDescent="0.25">
      <c r="A5755" t="str">
        <f>'Page 1 - General Information'!$G$12</f>
        <v>000000000</v>
      </c>
      <c r="B5755" t="str">
        <f>'Page 1 - General Information'!$G$16</f>
        <v/>
      </c>
      <c r="C5755" s="395" t="s">
        <v>19068</v>
      </c>
      <c r="D5755"/>
      <c r="E5755"/>
      <c r="F5755"/>
      <c r="G5755"/>
      <c r="H5755"/>
      <c r="I5755"/>
      <c r="J5755"/>
      <c r="K5755"/>
      <c r="L5755"/>
      <c r="M5755"/>
      <c r="N5755" t="s">
        <v>8278</v>
      </c>
      <c r="O5755"/>
      <c r="P5755" s="401">
        <f>INDEX('Page 3 - Financial Information'!$K$16:$X$186,Y5755,X5755)</f>
        <v>511.22</v>
      </c>
      <c r="Q5755"/>
      <c r="R5755"/>
      <c r="S5755" t="s">
        <v>9690</v>
      </c>
      <c r="T5755"/>
      <c r="U5755"/>
      <c r="V5755"/>
      <c r="W5755"/>
      <c r="X5755" s="397">
        <v>5</v>
      </c>
      <c r="Y5755" s="397">
        <v>132</v>
      </c>
    </row>
    <row r="5756" spans="1:25" x14ac:dyDescent="0.25">
      <c r="A5756" t="str">
        <f>'Page 1 - General Information'!$G$12</f>
        <v>000000000</v>
      </c>
      <c r="B5756" t="str">
        <f>'Page 1 - General Information'!$G$16</f>
        <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t="str">
        <f>'Page 1 - General Information'!$G$12</f>
        <v>000000000</v>
      </c>
      <c r="B5757" t="str">
        <f>'Page 1 - General Information'!$G$16</f>
        <v/>
      </c>
      <c r="C5757" s="395" t="s">
        <v>19068</v>
      </c>
      <c r="D5757"/>
      <c r="E5757"/>
      <c r="F5757"/>
      <c r="G5757"/>
      <c r="H5757"/>
      <c r="I5757"/>
      <c r="J5757"/>
      <c r="K5757"/>
      <c r="L5757"/>
      <c r="M5757"/>
      <c r="N5757" t="s">
        <v>8278</v>
      </c>
      <c r="O5757"/>
      <c r="P5757" s="401">
        <f>INDEX('Page 3 - Financial Information'!$K$16:$X$186,Y5757,X5757)</f>
        <v>2685.65</v>
      </c>
      <c r="Q5757"/>
      <c r="R5757"/>
      <c r="S5757" t="s">
        <v>9692</v>
      </c>
      <c r="T5757"/>
      <c r="U5757"/>
      <c r="V5757"/>
      <c r="W5757"/>
      <c r="X5757" s="397">
        <v>7</v>
      </c>
      <c r="Y5757" s="397">
        <v>132</v>
      </c>
    </row>
    <row r="5758" spans="1:25" x14ac:dyDescent="0.25">
      <c r="A5758" t="str">
        <f>'Page 1 - General Information'!$G$12</f>
        <v>000000000</v>
      </c>
      <c r="B5758" t="str">
        <f>'Page 1 - General Information'!$G$16</f>
        <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t="str">
        <f>'Page 1 - General Information'!$G$12</f>
        <v>000000000</v>
      </c>
      <c r="B5759" t="str">
        <f>'Page 1 - General Information'!$G$16</f>
        <v/>
      </c>
      <c r="C5759" s="395" t="s">
        <v>19068</v>
      </c>
      <c r="D5759"/>
      <c r="E5759"/>
      <c r="F5759"/>
      <c r="G5759"/>
      <c r="H5759"/>
      <c r="I5759"/>
      <c r="J5759"/>
      <c r="K5759"/>
      <c r="L5759"/>
      <c r="M5759"/>
      <c r="N5759" t="s">
        <v>8278</v>
      </c>
      <c r="O5759"/>
      <c r="P5759" s="401">
        <f>INDEX('Page 3 - Financial Information'!$K$16:$X$186,Y5759,X5759)</f>
        <v>5595.93</v>
      </c>
      <c r="Q5759"/>
      <c r="R5759"/>
      <c r="S5759" t="s">
        <v>9694</v>
      </c>
      <c r="T5759"/>
      <c r="U5759"/>
      <c r="V5759"/>
      <c r="W5759"/>
      <c r="X5759" s="397">
        <v>9</v>
      </c>
      <c r="Y5759" s="397">
        <v>132</v>
      </c>
    </row>
    <row r="5760" spans="1:25" x14ac:dyDescent="0.25">
      <c r="A5760" t="str">
        <f>'Page 1 - General Information'!$G$12</f>
        <v>000000000</v>
      </c>
      <c r="B5760" t="str">
        <f>'Page 1 - General Information'!$G$16</f>
        <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t="str">
        <f>'Page 1 - General Information'!$G$12</f>
        <v>000000000</v>
      </c>
      <c r="B5761" t="str">
        <f>'Page 1 - General Information'!$G$16</f>
        <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t="str">
        <f>'Page 1 - General Information'!$G$12</f>
        <v>000000000</v>
      </c>
      <c r="B5762" t="str">
        <f>'Page 1 - General Information'!$G$16</f>
        <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t="str">
        <f>'Page 1 - General Information'!$G$12</f>
        <v>000000000</v>
      </c>
      <c r="B5763" t="str">
        <f>'Page 1 - General Information'!$G$16</f>
        <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t="str">
        <f>'Page 1 - General Information'!$G$12</f>
        <v>000000000</v>
      </c>
      <c r="B5764" t="str">
        <f>'Page 1 - General Information'!$G$16</f>
        <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t="str">
        <f>'Page 1 - General Information'!$G$12</f>
        <v>000000000</v>
      </c>
      <c r="B5765" t="str">
        <f>'Page 1 - General Information'!$G$16</f>
        <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t="str">
        <f>'Page 1 - General Information'!$G$12</f>
        <v>000000000</v>
      </c>
      <c r="B5766" t="str">
        <f>'Page 1 - General Information'!$G$16</f>
        <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t="str">
        <f>'Page 1 - General Information'!$G$12</f>
        <v>000000000</v>
      </c>
      <c r="B5767" t="str">
        <f>'Page 1 - General Information'!$G$16</f>
        <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t="str">
        <f>'Page 1 - General Information'!$G$12</f>
        <v>000000000</v>
      </c>
      <c r="B5768" t="str">
        <f>'Page 1 - General Information'!$G$16</f>
        <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t="str">
        <f>'Page 1 - General Information'!$G$12</f>
        <v>000000000</v>
      </c>
      <c r="B5769" t="str">
        <f>'Page 1 - General Information'!$G$16</f>
        <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t="str">
        <f>'Page 1 - General Information'!$G$12</f>
        <v>000000000</v>
      </c>
      <c r="B5770" t="str">
        <f>'Page 1 - General Information'!$G$16</f>
        <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t="str">
        <f>'Page 1 - General Information'!$G$12</f>
        <v>000000000</v>
      </c>
      <c r="B5771" t="str">
        <f>'Page 1 - General Information'!$G$16</f>
        <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t="str">
        <f>'Page 1 - General Information'!$G$12</f>
        <v>000000000</v>
      </c>
      <c r="B5772" t="str">
        <f>'Page 1 - General Information'!$G$16</f>
        <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t="str">
        <f>'Page 1 - General Information'!$G$12</f>
        <v>000000000</v>
      </c>
      <c r="B5773" t="str">
        <f>'Page 1 - General Information'!$G$16</f>
        <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t="str">
        <f>'Page 1 - General Information'!$G$12</f>
        <v>000000000</v>
      </c>
      <c r="B5774" t="str">
        <f>'Page 1 - General Information'!$G$16</f>
        <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t="str">
        <f>'Page 1 - General Information'!$G$12</f>
        <v>000000000</v>
      </c>
      <c r="B5775" t="str">
        <f>'Page 1 - General Information'!$G$16</f>
        <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t="str">
        <f>'Page 1 - General Information'!$G$12</f>
        <v>000000000</v>
      </c>
      <c r="B5776" t="str">
        <f>'Page 1 - General Information'!$G$16</f>
        <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t="str">
        <f>'Page 1 - General Information'!$G$12</f>
        <v>000000000</v>
      </c>
      <c r="B5777" t="str">
        <f>'Page 1 - General Information'!$G$16</f>
        <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t="str">
        <f>'Page 1 - General Information'!$G$12</f>
        <v>000000000</v>
      </c>
      <c r="B5778" t="str">
        <f>'Page 1 - General Information'!$G$16</f>
        <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t="str">
        <f>'Page 1 - General Information'!$G$12</f>
        <v>000000000</v>
      </c>
      <c r="B5779" t="str">
        <f>'Page 1 - General Information'!$G$16</f>
        <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t="str">
        <f>'Page 1 - General Information'!$G$12</f>
        <v>000000000</v>
      </c>
      <c r="B5780" t="str">
        <f>'Page 1 - General Information'!$G$16</f>
        <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t="str">
        <f>'Page 1 - General Information'!$G$12</f>
        <v>000000000</v>
      </c>
      <c r="B5781" t="str">
        <f>'Page 1 - General Information'!$G$16</f>
        <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t="str">
        <f>'Page 1 - General Information'!$G$12</f>
        <v>000000000</v>
      </c>
      <c r="B5782" t="str">
        <f>'Page 1 - General Information'!$G$16</f>
        <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t="str">
        <f>'Page 1 - General Information'!$G$12</f>
        <v>000000000</v>
      </c>
      <c r="B5783" t="str">
        <f>'Page 1 - General Information'!$G$16</f>
        <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t="str">
        <f>'Page 1 - General Information'!$G$12</f>
        <v>000000000</v>
      </c>
      <c r="B5784" t="str">
        <f>'Page 1 - General Information'!$G$16</f>
        <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t="str">
        <f>'Page 1 - General Information'!$G$12</f>
        <v>000000000</v>
      </c>
      <c r="B5785" t="str">
        <f>'Page 1 - General Information'!$G$16</f>
        <v/>
      </c>
      <c r="C5785" s="395" t="s">
        <v>19068</v>
      </c>
      <c r="D5785"/>
      <c r="E5785"/>
      <c r="F5785"/>
      <c r="G5785"/>
      <c r="H5785"/>
      <c r="I5785"/>
      <c r="J5785"/>
      <c r="K5785"/>
      <c r="L5785"/>
      <c r="M5785"/>
      <c r="N5785" t="s">
        <v>8278</v>
      </c>
      <c r="O5785"/>
      <c r="P5785" s="401">
        <f>INDEX('Page 3 - Financial Information'!$K$16:$X$186,Y5785,X5785)</f>
        <v>0</v>
      </c>
      <c r="Q5785"/>
      <c r="R5785"/>
      <c r="S5785" t="s">
        <v>9720</v>
      </c>
      <c r="T5785"/>
      <c r="U5785"/>
      <c r="V5785"/>
      <c r="W5785"/>
      <c r="X5785" s="397">
        <v>1</v>
      </c>
      <c r="Y5785" s="397">
        <v>135</v>
      </c>
    </row>
    <row r="5786" spans="1:25" x14ac:dyDescent="0.25">
      <c r="A5786" t="str">
        <f>'Page 1 - General Information'!$G$12</f>
        <v>000000000</v>
      </c>
      <c r="B5786" t="str">
        <f>'Page 1 - General Information'!$G$16</f>
        <v/>
      </c>
      <c r="C5786" s="395" t="s">
        <v>19068</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25">
      <c r="A5787" t="str">
        <f>'Page 1 - General Information'!$G$12</f>
        <v>000000000</v>
      </c>
      <c r="B5787" t="str">
        <f>'Page 1 - General Information'!$G$16</f>
        <v/>
      </c>
      <c r="C5787" s="395" t="s">
        <v>19068</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25">
      <c r="A5788" t="str">
        <f>'Page 1 - General Information'!$G$12</f>
        <v>000000000</v>
      </c>
      <c r="B5788" t="str">
        <f>'Page 1 - General Information'!$G$16</f>
        <v/>
      </c>
      <c r="C5788" s="395" t="s">
        <v>19068</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25">
      <c r="A5789" t="str">
        <f>'Page 1 - General Information'!$G$12</f>
        <v>000000000</v>
      </c>
      <c r="B5789" t="str">
        <f>'Page 1 - General Information'!$G$16</f>
        <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t="str">
        <f>'Page 1 - General Information'!$G$12</f>
        <v>000000000</v>
      </c>
      <c r="B5790" t="str">
        <f>'Page 1 - General Information'!$G$16</f>
        <v/>
      </c>
      <c r="C5790" s="395" t="s">
        <v>19068</v>
      </c>
      <c r="D5790"/>
      <c r="E5790"/>
      <c r="F5790"/>
      <c r="G5790"/>
      <c r="H5790"/>
      <c r="I5790"/>
      <c r="J5790"/>
      <c r="K5790"/>
      <c r="L5790"/>
      <c r="M5790"/>
      <c r="N5790" t="s">
        <v>8278</v>
      </c>
      <c r="O5790"/>
      <c r="P5790" s="401">
        <f>INDEX('Page 3 - Financial Information'!$K$16:$X$186,Y5790,X5790)</f>
        <v>0</v>
      </c>
      <c r="Q5790"/>
      <c r="R5790"/>
      <c r="S5790" t="s">
        <v>9725</v>
      </c>
      <c r="T5790"/>
      <c r="U5790"/>
      <c r="V5790"/>
      <c r="W5790"/>
      <c r="X5790" s="397">
        <v>7</v>
      </c>
      <c r="Y5790" s="397">
        <v>135</v>
      </c>
    </row>
    <row r="5791" spans="1:25" x14ac:dyDescent="0.25">
      <c r="A5791" t="str">
        <f>'Page 1 - General Information'!$G$12</f>
        <v>000000000</v>
      </c>
      <c r="B5791" t="str">
        <f>'Page 1 - General Information'!$G$16</f>
        <v/>
      </c>
      <c r="C5791" s="395" t="s">
        <v>19068</v>
      </c>
      <c r="D5791"/>
      <c r="E5791"/>
      <c r="F5791"/>
      <c r="G5791"/>
      <c r="H5791"/>
      <c r="I5791"/>
      <c r="J5791"/>
      <c r="K5791"/>
      <c r="L5791"/>
      <c r="M5791"/>
      <c r="N5791" t="s">
        <v>8278</v>
      </c>
      <c r="O5791"/>
      <c r="P5791" s="401">
        <f>INDEX('Page 3 - Financial Information'!$K$16:$X$186,Y5791,X5791)</f>
        <v>0</v>
      </c>
      <c r="Q5791"/>
      <c r="R5791"/>
      <c r="S5791" t="s">
        <v>9726</v>
      </c>
      <c r="T5791"/>
      <c r="U5791"/>
      <c r="V5791"/>
      <c r="W5791"/>
      <c r="X5791" s="397">
        <v>8</v>
      </c>
      <c r="Y5791" s="397">
        <v>135</v>
      </c>
    </row>
    <row r="5792" spans="1:25" x14ac:dyDescent="0.25">
      <c r="A5792" t="str">
        <f>'Page 1 - General Information'!$G$12</f>
        <v>000000000</v>
      </c>
      <c r="B5792" t="str">
        <f>'Page 1 - General Information'!$G$16</f>
        <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t="str">
        <f>'Page 1 - General Information'!$G$12</f>
        <v>000000000</v>
      </c>
      <c r="B5793" t="str">
        <f>'Page 1 - General Information'!$G$16</f>
        <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t="str">
        <f>'Page 1 - General Information'!$G$12</f>
        <v>000000000</v>
      </c>
      <c r="B5794" t="str">
        <f>'Page 1 - General Information'!$G$16</f>
        <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t="str">
        <f>'Page 1 - General Information'!$G$12</f>
        <v>000000000</v>
      </c>
      <c r="B5795" t="str">
        <f>'Page 1 - General Information'!$G$16</f>
        <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t="str">
        <f>'Page 1 - General Information'!$G$12</f>
        <v>000000000</v>
      </c>
      <c r="B5796" t="str">
        <f>'Page 1 - General Information'!$G$16</f>
        <v/>
      </c>
      <c r="C5796" s="395" t="s">
        <v>19068</v>
      </c>
      <c r="D5796"/>
      <c r="E5796"/>
      <c r="F5796"/>
      <c r="G5796"/>
      <c r="H5796"/>
      <c r="I5796"/>
      <c r="J5796"/>
      <c r="K5796"/>
      <c r="L5796"/>
      <c r="M5796"/>
      <c r="N5796" t="s">
        <v>8278</v>
      </c>
      <c r="O5796"/>
      <c r="P5796" s="401">
        <f>INDEX('Page 3 - Financial Information'!$K$16:$X$186,Y5796,X5796)</f>
        <v>6962.54</v>
      </c>
      <c r="Q5796"/>
      <c r="R5796"/>
      <c r="S5796" t="s">
        <v>9731</v>
      </c>
      <c r="T5796"/>
      <c r="U5796"/>
      <c r="V5796"/>
      <c r="W5796"/>
      <c r="X5796" s="397">
        <v>1</v>
      </c>
      <c r="Y5796" s="397">
        <v>136</v>
      </c>
    </row>
    <row r="5797" spans="1:25" x14ac:dyDescent="0.25">
      <c r="A5797" t="str">
        <f>'Page 1 - General Information'!$G$12</f>
        <v>000000000</v>
      </c>
      <c r="B5797" t="str">
        <f>'Page 1 - General Information'!$G$16</f>
        <v/>
      </c>
      <c r="C5797" s="395" t="s">
        <v>19068</v>
      </c>
      <c r="D5797"/>
      <c r="E5797"/>
      <c r="F5797"/>
      <c r="G5797"/>
      <c r="H5797"/>
      <c r="I5797"/>
      <c r="J5797"/>
      <c r="K5797"/>
      <c r="L5797"/>
      <c r="M5797"/>
      <c r="N5797" t="s">
        <v>8278</v>
      </c>
      <c r="O5797"/>
      <c r="P5797" s="401">
        <f>INDEX('Page 3 - Financial Information'!$K$16:$X$186,Y5797,X5797)</f>
        <v>1180.19</v>
      </c>
      <c r="Q5797"/>
      <c r="R5797"/>
      <c r="S5797" t="s">
        <v>9732</v>
      </c>
      <c r="T5797"/>
      <c r="U5797"/>
      <c r="V5797"/>
      <c r="W5797"/>
      <c r="X5797" s="397">
        <v>3</v>
      </c>
      <c r="Y5797" s="397">
        <v>136</v>
      </c>
    </row>
    <row r="5798" spans="1:25" x14ac:dyDescent="0.25">
      <c r="A5798" t="str">
        <f>'Page 1 - General Information'!$G$12</f>
        <v>000000000</v>
      </c>
      <c r="B5798" t="str">
        <f>'Page 1 - General Information'!$G$16</f>
        <v/>
      </c>
      <c r="C5798" s="395" t="s">
        <v>19068</v>
      </c>
      <c r="D5798"/>
      <c r="E5798"/>
      <c r="F5798"/>
      <c r="G5798"/>
      <c r="H5798"/>
      <c r="I5798"/>
      <c r="J5798"/>
      <c r="K5798"/>
      <c r="L5798"/>
      <c r="M5798"/>
      <c r="N5798" t="s">
        <v>8278</v>
      </c>
      <c r="O5798"/>
      <c r="P5798" s="401">
        <f>INDEX('Page 3 - Financial Information'!$K$16:$X$186,Y5798,X5798)</f>
        <v>358.97</v>
      </c>
      <c r="Q5798"/>
      <c r="R5798"/>
      <c r="S5798" t="s">
        <v>9733</v>
      </c>
      <c r="T5798"/>
      <c r="U5798"/>
      <c r="V5798"/>
      <c r="W5798"/>
      <c r="X5798" s="397">
        <v>4</v>
      </c>
      <c r="Y5798" s="397">
        <v>136</v>
      </c>
    </row>
    <row r="5799" spans="1:25" x14ac:dyDescent="0.25">
      <c r="A5799" t="str">
        <f>'Page 1 - General Information'!$G$12</f>
        <v>000000000</v>
      </c>
      <c r="B5799" t="str">
        <f>'Page 1 - General Information'!$G$16</f>
        <v/>
      </c>
      <c r="C5799" s="395" t="s">
        <v>19068</v>
      </c>
      <c r="D5799"/>
      <c r="E5799"/>
      <c r="F5799"/>
      <c r="G5799"/>
      <c r="H5799"/>
      <c r="I5799"/>
      <c r="J5799"/>
      <c r="K5799"/>
      <c r="L5799"/>
      <c r="M5799"/>
      <c r="N5799" t="s">
        <v>8278</v>
      </c>
      <c r="O5799"/>
      <c r="P5799" s="401">
        <f>INDEX('Page 3 - Financial Information'!$K$16:$X$186,Y5799,X5799)</f>
        <v>447.32</v>
      </c>
      <c r="Q5799"/>
      <c r="R5799"/>
      <c r="S5799" t="s">
        <v>9734</v>
      </c>
      <c r="T5799"/>
      <c r="U5799"/>
      <c r="V5799"/>
      <c r="W5799"/>
      <c r="X5799" s="397">
        <v>5</v>
      </c>
      <c r="Y5799" s="397">
        <v>136</v>
      </c>
    </row>
    <row r="5800" spans="1:25" x14ac:dyDescent="0.25">
      <c r="A5800" t="str">
        <f>'Page 1 - General Information'!$G$12</f>
        <v>000000000</v>
      </c>
      <c r="B5800" t="str">
        <f>'Page 1 - General Information'!$G$16</f>
        <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t="str">
        <f>'Page 1 - General Information'!$G$12</f>
        <v>000000000</v>
      </c>
      <c r="B5801" t="str">
        <f>'Page 1 - General Information'!$G$16</f>
        <v/>
      </c>
      <c r="C5801" s="395" t="s">
        <v>19068</v>
      </c>
      <c r="D5801"/>
      <c r="E5801"/>
      <c r="F5801"/>
      <c r="G5801"/>
      <c r="H5801"/>
      <c r="I5801"/>
      <c r="J5801"/>
      <c r="K5801"/>
      <c r="L5801"/>
      <c r="M5801"/>
      <c r="N5801" t="s">
        <v>8278</v>
      </c>
      <c r="O5801"/>
      <c r="P5801" s="401">
        <f>INDEX('Page 3 - Financial Information'!$K$16:$X$186,Y5801,X5801)</f>
        <v>1219.1099999999999</v>
      </c>
      <c r="Q5801"/>
      <c r="R5801"/>
      <c r="S5801" t="s">
        <v>9736</v>
      </c>
      <c r="T5801"/>
      <c r="U5801"/>
      <c r="V5801"/>
      <c r="W5801"/>
      <c r="X5801" s="397">
        <v>7</v>
      </c>
      <c r="Y5801" s="397">
        <v>136</v>
      </c>
    </row>
    <row r="5802" spans="1:25" x14ac:dyDescent="0.25">
      <c r="A5802" t="str">
        <f>'Page 1 - General Information'!$G$12</f>
        <v>000000000</v>
      </c>
      <c r="B5802" t="str">
        <f>'Page 1 - General Information'!$G$16</f>
        <v/>
      </c>
      <c r="C5802" s="395" t="s">
        <v>19068</v>
      </c>
      <c r="D5802"/>
      <c r="E5802"/>
      <c r="F5802"/>
      <c r="G5802"/>
      <c r="H5802"/>
      <c r="I5802"/>
      <c r="J5802"/>
      <c r="K5802"/>
      <c r="L5802"/>
      <c r="M5802"/>
      <c r="N5802" t="s">
        <v>8278</v>
      </c>
      <c r="O5802"/>
      <c r="P5802" s="401">
        <f>INDEX('Page 3 - Financial Information'!$K$16:$X$186,Y5802,X5802)</f>
        <v>3756.95</v>
      </c>
      <c r="Q5802"/>
      <c r="R5802"/>
      <c r="S5802" t="s">
        <v>9737</v>
      </c>
      <c r="T5802"/>
      <c r="U5802"/>
      <c r="V5802"/>
      <c r="W5802"/>
      <c r="X5802" s="397">
        <v>8</v>
      </c>
      <c r="Y5802" s="397">
        <v>136</v>
      </c>
    </row>
    <row r="5803" spans="1:25" x14ac:dyDescent="0.25">
      <c r="A5803" t="str">
        <f>'Page 1 - General Information'!$G$12</f>
        <v>000000000</v>
      </c>
      <c r="B5803" t="str">
        <f>'Page 1 - General Information'!$G$16</f>
        <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t="str">
        <f>'Page 1 - General Information'!$G$12</f>
        <v>000000000</v>
      </c>
      <c r="B5804" t="str">
        <f>'Page 1 - General Information'!$G$16</f>
        <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t="str">
        <f>'Page 1 - General Information'!$G$12</f>
        <v>000000000</v>
      </c>
      <c r="B5805" t="str">
        <f>'Page 1 - General Information'!$G$16</f>
        <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t="str">
        <f>'Page 1 - General Information'!$G$12</f>
        <v>000000000</v>
      </c>
      <c r="B5806" t="str">
        <f>'Page 1 - General Information'!$G$16</f>
        <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t="str">
        <f>'Page 1 - General Information'!$G$12</f>
        <v>000000000</v>
      </c>
      <c r="B5807" t="str">
        <f>'Page 1 - General Information'!$G$16</f>
        <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t="str">
        <f>'Page 1 - General Information'!$G$12</f>
        <v>000000000</v>
      </c>
      <c r="B5808" t="str">
        <f>'Page 1 - General Information'!$G$16</f>
        <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t="str">
        <f>'Page 1 - General Information'!$G$12</f>
        <v>000000000</v>
      </c>
      <c r="B5809" t="str">
        <f>'Page 1 - General Information'!$G$16</f>
        <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t="str">
        <f>'Page 1 - General Information'!$G$12</f>
        <v>000000000</v>
      </c>
      <c r="B5810" t="str">
        <f>'Page 1 - General Information'!$G$16</f>
        <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t="str">
        <f>'Page 1 - General Information'!$G$12</f>
        <v>000000000</v>
      </c>
      <c r="B5811" t="str">
        <f>'Page 1 - General Information'!$G$16</f>
        <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t="str">
        <f>'Page 1 - General Information'!$G$12</f>
        <v>000000000</v>
      </c>
      <c r="B5812" t="str">
        <f>'Page 1 - General Information'!$G$16</f>
        <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t="str">
        <f>'Page 1 - General Information'!$G$12</f>
        <v>000000000</v>
      </c>
      <c r="B5813" t="str">
        <f>'Page 1 - General Information'!$G$16</f>
        <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t="str">
        <f>'Page 1 - General Information'!$G$12</f>
        <v>000000000</v>
      </c>
      <c r="B5814" t="str">
        <f>'Page 1 - General Information'!$G$16</f>
        <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t="str">
        <f>'Page 1 - General Information'!$G$12</f>
        <v>000000000</v>
      </c>
      <c r="B5815" t="str">
        <f>'Page 1 - General Information'!$G$16</f>
        <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t="str">
        <f>'Page 1 - General Information'!$G$12</f>
        <v>000000000</v>
      </c>
      <c r="B5816" t="str">
        <f>'Page 1 - General Information'!$G$16</f>
        <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t="str">
        <f>'Page 1 - General Information'!$G$12</f>
        <v>000000000</v>
      </c>
      <c r="B5817" t="str">
        <f>'Page 1 - General Information'!$G$16</f>
        <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t="str">
        <f>'Page 1 - General Information'!$G$12</f>
        <v>000000000</v>
      </c>
      <c r="B5818" t="str">
        <f>'Page 1 - General Information'!$G$16</f>
        <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t="str">
        <f>'Page 1 - General Information'!$G$12</f>
        <v>000000000</v>
      </c>
      <c r="B5819" t="str">
        <f>'Page 1 - General Information'!$G$16</f>
        <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t="str">
        <f>'Page 1 - General Information'!$G$12</f>
        <v>000000000</v>
      </c>
      <c r="B5820" t="str">
        <f>'Page 1 - General Information'!$G$16</f>
        <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t="str">
        <f>'Page 1 - General Information'!$G$12</f>
        <v>000000000</v>
      </c>
      <c r="B5821" t="str">
        <f>'Page 1 - General Information'!$G$16</f>
        <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t="str">
        <f>'Page 1 - General Information'!$G$12</f>
        <v>000000000</v>
      </c>
      <c r="B5822" t="str">
        <f>'Page 1 - General Information'!$G$16</f>
        <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t="str">
        <f>'Page 1 - General Information'!$G$12</f>
        <v>000000000</v>
      </c>
      <c r="B5823" t="str">
        <f>'Page 1 - General Information'!$G$16</f>
        <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t="str">
        <f>'Page 1 - General Information'!$G$12</f>
        <v>000000000</v>
      </c>
      <c r="B5824" t="str">
        <f>'Page 1 - General Information'!$G$16</f>
        <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t="str">
        <f>'Page 1 - General Information'!$G$12</f>
        <v>000000000</v>
      </c>
      <c r="B5825" t="str">
        <f>'Page 1 - General Information'!$G$16</f>
        <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t="str">
        <f>'Page 1 - General Information'!$G$12</f>
        <v>000000000</v>
      </c>
      <c r="B5826" t="str">
        <f>'Page 1 - General Information'!$G$16</f>
        <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t="str">
        <f>'Page 1 - General Information'!$G$12</f>
        <v>000000000</v>
      </c>
      <c r="B5827" t="str">
        <f>'Page 1 - General Information'!$G$16</f>
        <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t="str">
        <f>'Page 1 - General Information'!$G$12</f>
        <v>000000000</v>
      </c>
      <c r="B5828" t="str">
        <f>'Page 1 - General Information'!$G$16</f>
        <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t="str">
        <f>'Page 1 - General Information'!$G$12</f>
        <v>000000000</v>
      </c>
      <c r="B5829" t="str">
        <f>'Page 1 - General Information'!$G$16</f>
        <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t="str">
        <f>'Page 1 - General Information'!$G$12</f>
        <v>000000000</v>
      </c>
      <c r="B5830" t="str">
        <f>'Page 1 - General Information'!$G$16</f>
        <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t="str">
        <f>'Page 1 - General Information'!$G$12</f>
        <v>000000000</v>
      </c>
      <c r="B5831" t="str">
        <f>'Page 1 - General Information'!$G$16</f>
        <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t="str">
        <f>'Page 1 - General Information'!$G$12</f>
        <v>000000000</v>
      </c>
      <c r="B5832" t="str">
        <f>'Page 1 - General Information'!$G$16</f>
        <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t="str">
        <f>'Page 1 - General Information'!$G$12</f>
        <v>000000000</v>
      </c>
      <c r="B5833" t="str">
        <f>'Page 1 - General Information'!$G$16</f>
        <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t="str">
        <f>'Page 1 - General Information'!$G$12</f>
        <v>000000000</v>
      </c>
      <c r="B5834" t="str">
        <f>'Page 1 - General Information'!$G$16</f>
        <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t="str">
        <f>'Page 1 - General Information'!$G$12</f>
        <v>000000000</v>
      </c>
      <c r="B5835" t="str">
        <f>'Page 1 - General Information'!$G$16</f>
        <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t="str">
        <f>'Page 1 - General Information'!$G$12</f>
        <v>000000000</v>
      </c>
      <c r="B5836" t="str">
        <f>'Page 1 - General Information'!$G$16</f>
        <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t="str">
        <f>'Page 1 - General Information'!$G$12</f>
        <v>000000000</v>
      </c>
      <c r="B5837" t="str">
        <f>'Page 1 - General Information'!$G$16</f>
        <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t="str">
        <f>'Page 1 - General Information'!$G$12</f>
        <v>000000000</v>
      </c>
      <c r="B5838" t="str">
        <f>'Page 1 - General Information'!$G$16</f>
        <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t="str">
        <f>'Page 1 - General Information'!$G$12</f>
        <v>000000000</v>
      </c>
      <c r="B5839" t="str">
        <f>'Page 1 - General Information'!$G$16</f>
        <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t="str">
        <f>'Page 1 - General Information'!$G$12</f>
        <v>000000000</v>
      </c>
      <c r="B5840" t="str">
        <f>'Page 1 - General Information'!$G$16</f>
        <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t="str">
        <f>'Page 1 - General Information'!$G$12</f>
        <v>000000000</v>
      </c>
      <c r="B5841" t="str">
        <f>'Page 1 - General Information'!$G$16</f>
        <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t="str">
        <f>'Page 1 - General Information'!$G$12</f>
        <v>000000000</v>
      </c>
      <c r="B5842" t="str">
        <f>'Page 1 - General Information'!$G$16</f>
        <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t="str">
        <f>'Page 1 - General Information'!$G$12</f>
        <v>000000000</v>
      </c>
      <c r="B5843" t="str">
        <f>'Page 1 - General Information'!$G$16</f>
        <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t="str">
        <f>'Page 1 - General Information'!$G$12</f>
        <v>000000000</v>
      </c>
      <c r="B5844" t="str">
        <f>'Page 1 - General Information'!$G$16</f>
        <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t="str">
        <f>'Page 1 - General Information'!$G$12</f>
        <v>000000000</v>
      </c>
      <c r="B5845" t="str">
        <f>'Page 1 - General Information'!$G$16</f>
        <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t="str">
        <f>'Page 1 - General Information'!$G$12</f>
        <v>000000000</v>
      </c>
      <c r="B5846" t="str">
        <f>'Page 1 - General Information'!$G$16</f>
        <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t="str">
        <f>'Page 1 - General Information'!$G$12</f>
        <v>000000000</v>
      </c>
      <c r="B5847" t="str">
        <f>'Page 1 - General Information'!$G$16</f>
        <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t="str">
        <f>'Page 1 - General Information'!$G$12</f>
        <v>000000000</v>
      </c>
      <c r="B5848" t="str">
        <f>'Page 1 - General Information'!$G$16</f>
        <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t="str">
        <f>'Page 1 - General Information'!$G$12</f>
        <v>000000000</v>
      </c>
      <c r="B5849" t="str">
        <f>'Page 1 - General Information'!$G$16</f>
        <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t="str">
        <f>'Page 1 - General Information'!$G$12</f>
        <v>000000000</v>
      </c>
      <c r="B5850" t="str">
        <f>'Page 1 - General Information'!$G$16</f>
        <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t="str">
        <f>'Page 1 - General Information'!$G$12</f>
        <v>000000000</v>
      </c>
      <c r="B5851" t="str">
        <f>'Page 1 - General Information'!$G$16</f>
        <v/>
      </c>
      <c r="C5851" s="395" t="s">
        <v>19068</v>
      </c>
      <c r="D5851"/>
      <c r="E5851"/>
      <c r="F5851"/>
      <c r="G5851"/>
      <c r="H5851"/>
      <c r="I5851"/>
      <c r="J5851"/>
      <c r="K5851"/>
      <c r="L5851"/>
      <c r="M5851"/>
      <c r="N5851" t="s">
        <v>8278</v>
      </c>
      <c r="O5851"/>
      <c r="P5851" s="401">
        <f>INDEX('Page 3 - Financial Information'!$K$16:$X$186,Y5851,X5851)</f>
        <v>9421.14</v>
      </c>
      <c r="Q5851"/>
      <c r="R5851"/>
      <c r="S5851" t="s">
        <v>9786</v>
      </c>
      <c r="T5851"/>
      <c r="U5851"/>
      <c r="V5851"/>
      <c r="W5851"/>
      <c r="X5851" s="397">
        <v>1</v>
      </c>
      <c r="Y5851" s="397">
        <v>141</v>
      </c>
    </row>
    <row r="5852" spans="1:25" x14ac:dyDescent="0.25">
      <c r="A5852" t="str">
        <f>'Page 1 - General Information'!$G$12</f>
        <v>000000000</v>
      </c>
      <c r="B5852" t="str">
        <f>'Page 1 - General Information'!$G$16</f>
        <v/>
      </c>
      <c r="C5852" s="395" t="s">
        <v>19068</v>
      </c>
      <c r="D5852"/>
      <c r="E5852"/>
      <c r="F5852"/>
      <c r="G5852"/>
      <c r="H5852"/>
      <c r="I5852"/>
      <c r="J5852"/>
      <c r="K5852"/>
      <c r="L5852"/>
      <c r="M5852"/>
      <c r="N5852" t="s">
        <v>8278</v>
      </c>
      <c r="O5852"/>
      <c r="P5852" s="401">
        <f>INDEX('Page 3 - Financial Information'!$K$16:$X$186,Y5852,X5852)</f>
        <v>1169.4100000000001</v>
      </c>
      <c r="Q5852"/>
      <c r="R5852"/>
      <c r="S5852" t="s">
        <v>9787</v>
      </c>
      <c r="T5852"/>
      <c r="U5852"/>
      <c r="V5852"/>
      <c r="W5852"/>
      <c r="X5852" s="397">
        <v>3</v>
      </c>
      <c r="Y5852" s="397">
        <v>141</v>
      </c>
    </row>
    <row r="5853" spans="1:25" x14ac:dyDescent="0.25">
      <c r="A5853" t="str">
        <f>'Page 1 - General Information'!$G$12</f>
        <v>000000000</v>
      </c>
      <c r="B5853" t="str">
        <f>'Page 1 - General Information'!$G$16</f>
        <v/>
      </c>
      <c r="C5853" s="395" t="s">
        <v>19068</v>
      </c>
      <c r="D5853"/>
      <c r="E5853"/>
      <c r="F5853"/>
      <c r="G5853"/>
      <c r="H5853"/>
      <c r="I5853"/>
      <c r="J5853"/>
      <c r="K5853"/>
      <c r="L5853"/>
      <c r="M5853"/>
      <c r="N5853" t="s">
        <v>8278</v>
      </c>
      <c r="O5853"/>
      <c r="P5853" s="401">
        <f>INDEX('Page 3 - Financial Information'!$K$16:$X$186,Y5853,X5853)</f>
        <v>505.38</v>
      </c>
      <c r="Q5853"/>
      <c r="R5853"/>
      <c r="S5853" t="s">
        <v>9788</v>
      </c>
      <c r="T5853"/>
      <c r="U5853"/>
      <c r="V5853"/>
      <c r="W5853"/>
      <c r="X5853" s="397">
        <v>4</v>
      </c>
      <c r="Y5853" s="397">
        <v>141</v>
      </c>
    </row>
    <row r="5854" spans="1:25" x14ac:dyDescent="0.25">
      <c r="A5854" t="str">
        <f>'Page 1 - General Information'!$G$12</f>
        <v>000000000</v>
      </c>
      <c r="B5854" t="str">
        <f>'Page 1 - General Information'!$G$16</f>
        <v/>
      </c>
      <c r="C5854" s="395" t="s">
        <v>19068</v>
      </c>
      <c r="D5854"/>
      <c r="E5854"/>
      <c r="F5854"/>
      <c r="G5854"/>
      <c r="H5854"/>
      <c r="I5854"/>
      <c r="J5854"/>
      <c r="K5854"/>
      <c r="L5854"/>
      <c r="M5854"/>
      <c r="N5854" t="s">
        <v>8278</v>
      </c>
      <c r="O5854"/>
      <c r="P5854" s="401">
        <f>INDEX('Page 3 - Financial Information'!$K$16:$X$186,Y5854,X5854)</f>
        <v>639.03</v>
      </c>
      <c r="Q5854"/>
      <c r="R5854"/>
      <c r="S5854" t="s">
        <v>9789</v>
      </c>
      <c r="T5854"/>
      <c r="U5854"/>
      <c r="V5854"/>
      <c r="W5854"/>
      <c r="X5854" s="397">
        <v>5</v>
      </c>
      <c r="Y5854" s="397">
        <v>141</v>
      </c>
    </row>
    <row r="5855" spans="1:25" x14ac:dyDescent="0.25">
      <c r="A5855" t="str">
        <f>'Page 1 - General Information'!$G$12</f>
        <v>000000000</v>
      </c>
      <c r="B5855" t="str">
        <f>'Page 1 - General Information'!$G$16</f>
        <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t="str">
        <f>'Page 1 - General Information'!$G$12</f>
        <v>000000000</v>
      </c>
      <c r="B5856" t="str">
        <f>'Page 1 - General Information'!$G$16</f>
        <v/>
      </c>
      <c r="C5856" s="395" t="s">
        <v>19068</v>
      </c>
      <c r="D5856"/>
      <c r="E5856"/>
      <c r="F5856"/>
      <c r="G5856"/>
      <c r="H5856"/>
      <c r="I5856"/>
      <c r="J5856"/>
      <c r="K5856"/>
      <c r="L5856"/>
      <c r="M5856"/>
      <c r="N5856" t="s">
        <v>8278</v>
      </c>
      <c r="O5856"/>
      <c r="P5856" s="401">
        <f>INDEX('Page 3 - Financial Information'!$K$16:$X$186,Y5856,X5856)</f>
        <v>1659.59</v>
      </c>
      <c r="Q5856"/>
      <c r="R5856"/>
      <c r="S5856" t="s">
        <v>9791</v>
      </c>
      <c r="T5856"/>
      <c r="U5856"/>
      <c r="V5856"/>
      <c r="W5856"/>
      <c r="X5856" s="397">
        <v>7</v>
      </c>
      <c r="Y5856" s="397">
        <v>141</v>
      </c>
    </row>
    <row r="5857" spans="1:25" x14ac:dyDescent="0.25">
      <c r="A5857" t="str">
        <f>'Page 1 - General Information'!$G$12</f>
        <v>000000000</v>
      </c>
      <c r="B5857" t="str">
        <f>'Page 1 - General Information'!$G$16</f>
        <v/>
      </c>
      <c r="C5857" s="395" t="s">
        <v>19068</v>
      </c>
      <c r="D5857"/>
      <c r="E5857"/>
      <c r="F5857"/>
      <c r="G5857"/>
      <c r="H5857"/>
      <c r="I5857"/>
      <c r="J5857"/>
      <c r="K5857"/>
      <c r="L5857"/>
      <c r="M5857"/>
      <c r="N5857" t="s">
        <v>8278</v>
      </c>
      <c r="O5857"/>
      <c r="P5857" s="401">
        <f>INDEX('Page 3 - Financial Information'!$K$16:$X$186,Y5857,X5857)</f>
        <v>5447.73</v>
      </c>
      <c r="Q5857"/>
      <c r="R5857"/>
      <c r="S5857" t="s">
        <v>9792</v>
      </c>
      <c r="T5857"/>
      <c r="U5857"/>
      <c r="V5857"/>
      <c r="W5857"/>
      <c r="X5857" s="397">
        <v>8</v>
      </c>
      <c r="Y5857" s="397">
        <v>141</v>
      </c>
    </row>
    <row r="5858" spans="1:25" x14ac:dyDescent="0.25">
      <c r="A5858" t="str">
        <f>'Page 1 - General Information'!$G$12</f>
        <v>000000000</v>
      </c>
      <c r="B5858" t="str">
        <f>'Page 1 - General Information'!$G$16</f>
        <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t="str">
        <f>'Page 1 - General Information'!$G$12</f>
        <v>000000000</v>
      </c>
      <c r="B5859" t="str">
        <f>'Page 1 - General Information'!$G$16</f>
        <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t="str">
        <f>'Page 1 - General Information'!$G$12</f>
        <v>000000000</v>
      </c>
      <c r="B5860" t="str">
        <f>'Page 1 - General Information'!$G$16</f>
        <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t="str">
        <f>'Page 1 - General Information'!$G$12</f>
        <v>000000000</v>
      </c>
      <c r="B5861" t="str">
        <f>'Page 1 - General Information'!$G$16</f>
        <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t="str">
        <f>'Page 1 - General Information'!$G$12</f>
        <v>000000000</v>
      </c>
      <c r="B5862" t="str">
        <f>'Page 1 - General Information'!$G$16</f>
        <v/>
      </c>
      <c r="C5862" s="395" t="s">
        <v>19068</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25">
      <c r="A5863" t="str">
        <f>'Page 1 - General Information'!$G$12</f>
        <v>000000000</v>
      </c>
      <c r="B5863" t="str">
        <f>'Page 1 - General Information'!$G$16</f>
        <v/>
      </c>
      <c r="C5863" s="395" t="s">
        <v>19068</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25">
      <c r="A5864" t="str">
        <f>'Page 1 - General Information'!$G$12</f>
        <v>000000000</v>
      </c>
      <c r="B5864" t="str">
        <f>'Page 1 - General Information'!$G$16</f>
        <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t="str">
        <f>'Page 1 - General Information'!$G$12</f>
        <v>000000000</v>
      </c>
      <c r="B5865" t="str">
        <f>'Page 1 - General Information'!$G$16</f>
        <v/>
      </c>
      <c r="C5865" s="395" t="s">
        <v>19068</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25">
      <c r="A5866" t="str">
        <f>'Page 1 - General Information'!$G$12</f>
        <v>000000000</v>
      </c>
      <c r="B5866" t="str">
        <f>'Page 1 - General Information'!$G$16</f>
        <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t="str">
        <f>'Page 1 - General Information'!$G$12</f>
        <v>000000000</v>
      </c>
      <c r="B5867" t="str">
        <f>'Page 1 - General Information'!$G$16</f>
        <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t="str">
        <f>'Page 1 - General Information'!$G$12</f>
        <v>000000000</v>
      </c>
      <c r="B5868" t="str">
        <f>'Page 1 - General Information'!$G$16</f>
        <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t="str">
        <f>'Page 1 - General Information'!$G$12</f>
        <v>000000000</v>
      </c>
      <c r="B5869" t="str">
        <f>'Page 1 - General Information'!$G$16</f>
        <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t="str">
        <f>'Page 1 - General Information'!$G$12</f>
        <v>000000000</v>
      </c>
      <c r="B5870" t="str">
        <f>'Page 1 - General Information'!$G$16</f>
        <v/>
      </c>
      <c r="C5870" s="395" t="s">
        <v>19068</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25">
      <c r="A5871" t="str">
        <f>'Page 1 - General Information'!$G$12</f>
        <v>000000000</v>
      </c>
      <c r="B5871" t="str">
        <f>'Page 1 - General Information'!$G$16</f>
        <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t="str">
        <f>'Page 1 - General Information'!$G$12</f>
        <v>000000000</v>
      </c>
      <c r="B5872" t="str">
        <f>'Page 1 - General Information'!$G$16</f>
        <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t="str">
        <f>'Page 1 - General Information'!$G$12</f>
        <v>000000000</v>
      </c>
      <c r="B5873" t="str">
        <f>'Page 1 - General Information'!$G$16</f>
        <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t="str">
        <f>'Page 1 - General Information'!$G$12</f>
        <v>000000000</v>
      </c>
      <c r="B5874" t="str">
        <f>'Page 1 - General Information'!$G$16</f>
        <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t="str">
        <f>'Page 1 - General Information'!$G$12</f>
        <v>000000000</v>
      </c>
      <c r="B5875" t="str">
        <f>'Page 1 - General Information'!$G$16</f>
        <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t="str">
        <f>'Page 1 - General Information'!$G$12</f>
        <v>000000000</v>
      </c>
      <c r="B5876" t="str">
        <f>'Page 1 - General Information'!$G$16</f>
        <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t="str">
        <f>'Page 1 - General Information'!$G$12</f>
        <v>000000000</v>
      </c>
      <c r="B5877" t="str">
        <f>'Page 1 - General Information'!$G$16</f>
        <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t="str">
        <f>'Page 1 - General Information'!$G$12</f>
        <v>000000000</v>
      </c>
      <c r="B5878" t="str">
        <f>'Page 1 - General Information'!$G$16</f>
        <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t="str">
        <f>'Page 1 - General Information'!$G$12</f>
        <v>000000000</v>
      </c>
      <c r="B5879" t="str">
        <f>'Page 1 - General Information'!$G$16</f>
        <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t="str">
        <f>'Page 1 - General Information'!$G$12</f>
        <v>000000000</v>
      </c>
      <c r="B5880" t="str">
        <f>'Page 1 - General Information'!$G$16</f>
        <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t="str">
        <f>'Page 1 - General Information'!$G$12</f>
        <v>000000000</v>
      </c>
      <c r="B5881" t="str">
        <f>'Page 1 - General Information'!$G$16</f>
        <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t="str">
        <f>'Page 1 - General Information'!$G$12</f>
        <v>000000000</v>
      </c>
      <c r="B5882" t="str">
        <f>'Page 1 - General Information'!$G$16</f>
        <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t="str">
        <f>'Page 1 - General Information'!$G$12</f>
        <v>000000000</v>
      </c>
      <c r="B5883" t="str">
        <f>'Page 1 - General Information'!$G$16</f>
        <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t="str">
        <f>'Page 1 - General Information'!$G$12</f>
        <v>000000000</v>
      </c>
      <c r="B5884" t="str">
        <f>'Page 1 - General Information'!$G$16</f>
        <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t="str">
        <f>'Page 1 - General Information'!$G$12</f>
        <v>000000000</v>
      </c>
      <c r="B5885" t="str">
        <f>'Page 1 - General Information'!$G$16</f>
        <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t="str">
        <f>'Page 1 - General Information'!$G$12</f>
        <v>000000000</v>
      </c>
      <c r="B5886" t="str">
        <f>'Page 1 - General Information'!$G$16</f>
        <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t="str">
        <f>'Page 1 - General Information'!$G$12</f>
        <v>000000000</v>
      </c>
      <c r="B5887" t="str">
        <f>'Page 1 - General Information'!$G$16</f>
        <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t="str">
        <f>'Page 1 - General Information'!$G$12</f>
        <v>000000000</v>
      </c>
      <c r="B5888" t="str">
        <f>'Page 1 - General Information'!$G$16</f>
        <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t="str">
        <f>'Page 1 - General Information'!$G$12</f>
        <v>000000000</v>
      </c>
      <c r="B5889" t="str">
        <f>'Page 1 - General Information'!$G$16</f>
        <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t="str">
        <f>'Page 1 - General Information'!$G$12</f>
        <v>000000000</v>
      </c>
      <c r="B5890" t="str">
        <f>'Page 1 - General Information'!$G$16</f>
        <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t="str">
        <f>'Page 1 - General Information'!$G$12</f>
        <v>000000000</v>
      </c>
      <c r="B5891" t="str">
        <f>'Page 1 - General Information'!$G$16</f>
        <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t="str">
        <f>'Page 1 - General Information'!$G$12</f>
        <v>000000000</v>
      </c>
      <c r="B5892" t="str">
        <f>'Page 1 - General Information'!$G$16</f>
        <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t="str">
        <f>'Page 1 - General Information'!$G$12</f>
        <v>000000000</v>
      </c>
      <c r="B5893" t="str">
        <f>'Page 1 - General Information'!$G$16</f>
        <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t="str">
        <f>'Page 1 - General Information'!$G$12</f>
        <v>000000000</v>
      </c>
      <c r="B5894" t="str">
        <f>'Page 1 - General Information'!$G$16</f>
        <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t="str">
        <f>'Page 1 - General Information'!$G$12</f>
        <v>000000000</v>
      </c>
      <c r="B5895" t="str">
        <f>'Page 1 - General Information'!$G$16</f>
        <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t="str">
        <f>'Page 1 - General Information'!$G$12</f>
        <v>000000000</v>
      </c>
      <c r="B5896" t="str">
        <f>'Page 1 - General Information'!$G$16</f>
        <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t="str">
        <f>'Page 1 - General Information'!$G$12</f>
        <v>000000000</v>
      </c>
      <c r="B5897" t="str">
        <f>'Page 1 - General Information'!$G$16</f>
        <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t="str">
        <f>'Page 1 - General Information'!$G$12</f>
        <v>000000000</v>
      </c>
      <c r="B5898" t="str">
        <f>'Page 1 - General Information'!$G$16</f>
        <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t="str">
        <f>'Page 1 - General Information'!$G$12</f>
        <v>000000000</v>
      </c>
      <c r="B5899" t="str">
        <f>'Page 1 - General Information'!$G$16</f>
        <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t="str">
        <f>'Page 1 - General Information'!$G$12</f>
        <v>000000000</v>
      </c>
      <c r="B5900" t="str">
        <f>'Page 1 - General Information'!$G$16</f>
        <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t="str">
        <f>'Page 1 - General Information'!$G$12</f>
        <v>000000000</v>
      </c>
      <c r="B5901" t="str">
        <f>'Page 1 - General Information'!$G$16</f>
        <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t="str">
        <f>'Page 1 - General Information'!$G$12</f>
        <v>000000000</v>
      </c>
      <c r="B5902" t="str">
        <f>'Page 1 - General Information'!$G$16</f>
        <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t="str">
        <f>'Page 1 - General Information'!$G$12</f>
        <v>000000000</v>
      </c>
      <c r="B5903" t="str">
        <f>'Page 1 - General Information'!$G$16</f>
        <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t="str">
        <f>'Page 1 - General Information'!$G$12</f>
        <v>000000000</v>
      </c>
      <c r="B5904" t="str">
        <f>'Page 1 - General Information'!$G$16</f>
        <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t="str">
        <f>'Page 1 - General Information'!$G$12</f>
        <v>000000000</v>
      </c>
      <c r="B5905" t="str">
        <f>'Page 1 - General Information'!$G$16</f>
        <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t="str">
        <f>'Page 1 - General Information'!$G$12</f>
        <v>000000000</v>
      </c>
      <c r="B5906" t="str">
        <f>'Page 1 - General Information'!$G$16</f>
        <v/>
      </c>
      <c r="C5906" s="395" t="s">
        <v>19068</v>
      </c>
      <c r="D5906"/>
      <c r="E5906"/>
      <c r="F5906"/>
      <c r="G5906"/>
      <c r="H5906"/>
      <c r="I5906"/>
      <c r="J5906"/>
      <c r="K5906"/>
      <c r="L5906"/>
      <c r="M5906"/>
      <c r="N5906" t="s">
        <v>8278</v>
      </c>
      <c r="O5906"/>
      <c r="P5906" s="401">
        <f>INDEX('Page 3 - Financial Information'!$K$16:$X$186,Y5906,X5906)</f>
        <v>6625.08</v>
      </c>
      <c r="Q5906"/>
      <c r="R5906"/>
      <c r="S5906" t="s">
        <v>9830</v>
      </c>
      <c r="T5906"/>
      <c r="U5906"/>
      <c r="V5906"/>
      <c r="W5906"/>
      <c r="X5906" s="397">
        <v>1</v>
      </c>
      <c r="Y5906" s="397">
        <v>146</v>
      </c>
    </row>
    <row r="5907" spans="1:25" x14ac:dyDescent="0.25">
      <c r="A5907" t="str">
        <f>'Page 1 - General Information'!$G$12</f>
        <v>000000000</v>
      </c>
      <c r="B5907" t="str">
        <f>'Page 1 - General Information'!$G$16</f>
        <v/>
      </c>
      <c r="C5907" s="395" t="s">
        <v>19068</v>
      </c>
      <c r="D5907"/>
      <c r="E5907"/>
      <c r="F5907"/>
      <c r="G5907"/>
      <c r="H5907"/>
      <c r="I5907"/>
      <c r="J5907"/>
      <c r="K5907"/>
      <c r="L5907"/>
      <c r="M5907"/>
      <c r="N5907" t="s">
        <v>8278</v>
      </c>
      <c r="O5907"/>
      <c r="P5907" s="401">
        <f>INDEX('Page 3 - Financial Information'!$K$16:$X$186,Y5907,X5907)</f>
        <v>674.46</v>
      </c>
      <c r="Q5907"/>
      <c r="R5907"/>
      <c r="S5907" t="s">
        <v>9831</v>
      </c>
      <c r="T5907"/>
      <c r="U5907"/>
      <c r="V5907"/>
      <c r="W5907"/>
      <c r="X5907" s="397">
        <v>3</v>
      </c>
      <c r="Y5907" s="397">
        <v>146</v>
      </c>
    </row>
    <row r="5908" spans="1:25" x14ac:dyDescent="0.25">
      <c r="A5908" t="str">
        <f>'Page 1 - General Information'!$G$12</f>
        <v>000000000</v>
      </c>
      <c r="B5908" t="str">
        <f>'Page 1 - General Information'!$G$16</f>
        <v/>
      </c>
      <c r="C5908" s="395" t="s">
        <v>19068</v>
      </c>
      <c r="D5908"/>
      <c r="E5908"/>
      <c r="F5908"/>
      <c r="G5908"/>
      <c r="H5908"/>
      <c r="I5908"/>
      <c r="J5908"/>
      <c r="K5908"/>
      <c r="L5908"/>
      <c r="M5908"/>
      <c r="N5908" t="s">
        <v>8278</v>
      </c>
      <c r="O5908"/>
      <c r="P5908" s="401">
        <f>INDEX('Page 3 - Financial Information'!$K$16:$X$186,Y5908,X5908)</f>
        <v>805.02</v>
      </c>
      <c r="Q5908"/>
      <c r="R5908"/>
      <c r="S5908" t="s">
        <v>9832</v>
      </c>
      <c r="T5908"/>
      <c r="U5908"/>
      <c r="V5908"/>
      <c r="W5908"/>
      <c r="X5908" s="397">
        <v>4</v>
      </c>
      <c r="Y5908" s="397">
        <v>146</v>
      </c>
    </row>
    <row r="5909" spans="1:25" x14ac:dyDescent="0.25">
      <c r="A5909" t="str">
        <f>'Page 1 - General Information'!$G$12</f>
        <v>000000000</v>
      </c>
      <c r="B5909" t="str">
        <f>'Page 1 - General Information'!$G$16</f>
        <v/>
      </c>
      <c r="C5909" s="395" t="s">
        <v>19068</v>
      </c>
      <c r="D5909"/>
      <c r="E5909"/>
      <c r="F5909"/>
      <c r="G5909"/>
      <c r="H5909"/>
      <c r="I5909"/>
      <c r="J5909"/>
      <c r="K5909"/>
      <c r="L5909"/>
      <c r="M5909"/>
      <c r="N5909" t="s">
        <v>8278</v>
      </c>
      <c r="O5909"/>
      <c r="P5909" s="401">
        <f>INDEX('Page 3 - Financial Information'!$K$16:$X$186,Y5909,X5909)</f>
        <v>639.03</v>
      </c>
      <c r="Q5909"/>
      <c r="R5909"/>
      <c r="S5909" t="s">
        <v>9833</v>
      </c>
      <c r="T5909"/>
      <c r="U5909"/>
      <c r="V5909"/>
      <c r="W5909"/>
      <c r="X5909" s="397">
        <v>5</v>
      </c>
      <c r="Y5909" s="397">
        <v>146</v>
      </c>
    </row>
    <row r="5910" spans="1:25" x14ac:dyDescent="0.25">
      <c r="A5910" t="str">
        <f>'Page 1 - General Information'!$G$12</f>
        <v>000000000</v>
      </c>
      <c r="B5910" t="str">
        <f>'Page 1 - General Information'!$G$16</f>
        <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t="str">
        <f>'Page 1 - General Information'!$G$12</f>
        <v>000000000</v>
      </c>
      <c r="B5911" t="str">
        <f>'Page 1 - General Information'!$G$16</f>
        <v/>
      </c>
      <c r="C5911" s="395" t="s">
        <v>19068</v>
      </c>
      <c r="D5911"/>
      <c r="E5911"/>
      <c r="F5911"/>
      <c r="G5911"/>
      <c r="H5911"/>
      <c r="I5911"/>
      <c r="J5911"/>
      <c r="K5911"/>
      <c r="L5911"/>
      <c r="M5911"/>
      <c r="N5911" t="s">
        <v>8278</v>
      </c>
      <c r="O5911"/>
      <c r="P5911" s="401">
        <f>INDEX('Page 3 - Financial Information'!$K$16:$X$186,Y5911,X5911)</f>
        <v>976.13</v>
      </c>
      <c r="Q5911"/>
      <c r="R5911"/>
      <c r="S5911" t="s">
        <v>9835</v>
      </c>
      <c r="T5911"/>
      <c r="U5911"/>
      <c r="V5911"/>
      <c r="W5911"/>
      <c r="X5911" s="397">
        <v>7</v>
      </c>
      <c r="Y5911" s="397">
        <v>146</v>
      </c>
    </row>
    <row r="5912" spans="1:25" x14ac:dyDescent="0.25">
      <c r="A5912" t="str">
        <f>'Page 1 - General Information'!$G$12</f>
        <v>000000000</v>
      </c>
      <c r="B5912" t="str">
        <f>'Page 1 - General Information'!$G$16</f>
        <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t="str">
        <f>'Page 1 - General Information'!$G$12</f>
        <v>000000000</v>
      </c>
      <c r="B5913" t="str">
        <f>'Page 1 - General Information'!$G$16</f>
        <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t="str">
        <f>'Page 1 - General Information'!$G$12</f>
        <v>000000000</v>
      </c>
      <c r="B5914" t="str">
        <f>'Page 1 - General Information'!$G$16</f>
        <v/>
      </c>
      <c r="C5914" s="395" t="s">
        <v>19068</v>
      </c>
      <c r="D5914"/>
      <c r="E5914"/>
      <c r="F5914"/>
      <c r="G5914"/>
      <c r="H5914"/>
      <c r="I5914"/>
      <c r="J5914"/>
      <c r="K5914"/>
      <c r="L5914"/>
      <c r="M5914"/>
      <c r="N5914" t="s">
        <v>8278</v>
      </c>
      <c r="O5914"/>
      <c r="P5914" s="401">
        <f>INDEX('Page 3 - Financial Information'!$K$16:$X$186,Y5914,X5914)</f>
        <v>3530.44</v>
      </c>
      <c r="Q5914"/>
      <c r="R5914"/>
      <c r="S5914" t="s">
        <v>9838</v>
      </c>
      <c r="T5914"/>
      <c r="U5914"/>
      <c r="V5914"/>
      <c r="W5914"/>
      <c r="X5914" s="397">
        <v>10</v>
      </c>
      <c r="Y5914" s="397">
        <v>146</v>
      </c>
    </row>
    <row r="5915" spans="1:25" x14ac:dyDescent="0.25">
      <c r="A5915" t="str">
        <f>'Page 1 - General Information'!$G$12</f>
        <v>000000000</v>
      </c>
      <c r="B5915" t="str">
        <f>'Page 1 - General Information'!$G$16</f>
        <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t="str">
        <f>'Page 1 - General Information'!$G$12</f>
        <v>000000000</v>
      </c>
      <c r="B5916" t="str">
        <f>'Page 1 - General Information'!$G$16</f>
        <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t="str">
        <f>'Page 1 - General Information'!$G$12</f>
        <v>000000000</v>
      </c>
      <c r="B5917" t="str">
        <f>'Page 1 - General Information'!$G$16</f>
        <v/>
      </c>
      <c r="C5917" s="395" t="s">
        <v>19068</v>
      </c>
      <c r="D5917"/>
      <c r="E5917"/>
      <c r="F5917"/>
      <c r="G5917"/>
      <c r="H5917"/>
      <c r="I5917"/>
      <c r="J5917"/>
      <c r="K5917"/>
      <c r="L5917"/>
      <c r="M5917"/>
      <c r="N5917" t="s">
        <v>8278</v>
      </c>
      <c r="O5917"/>
      <c r="P5917" s="401">
        <f>INDEX('Page 3 - Financial Information'!$K$16:$X$186,Y5917,X5917)</f>
        <v>4309.2</v>
      </c>
      <c r="Q5917"/>
      <c r="R5917"/>
      <c r="S5917" t="s">
        <v>9841</v>
      </c>
      <c r="T5917"/>
      <c r="U5917"/>
      <c r="V5917"/>
      <c r="W5917"/>
      <c r="X5917" s="397">
        <v>1</v>
      </c>
      <c r="Y5917" s="397">
        <v>147</v>
      </c>
    </row>
    <row r="5918" spans="1:25" x14ac:dyDescent="0.25">
      <c r="A5918" t="str">
        <f>'Page 1 - General Information'!$G$12</f>
        <v>000000000</v>
      </c>
      <c r="B5918" t="str">
        <f>'Page 1 - General Information'!$G$16</f>
        <v/>
      </c>
      <c r="C5918" s="395" t="s">
        <v>19068</v>
      </c>
      <c r="D5918"/>
      <c r="E5918"/>
      <c r="F5918"/>
      <c r="G5918"/>
      <c r="H5918"/>
      <c r="I5918"/>
      <c r="J5918"/>
      <c r="K5918"/>
      <c r="L5918"/>
      <c r="M5918"/>
      <c r="N5918" t="s">
        <v>8278</v>
      </c>
      <c r="O5918"/>
      <c r="P5918" s="401">
        <f>INDEX('Page 3 - Financial Information'!$K$16:$X$186,Y5918,X5918)</f>
        <v>661.24</v>
      </c>
      <c r="Q5918"/>
      <c r="R5918"/>
      <c r="S5918" t="s">
        <v>9842</v>
      </c>
      <c r="T5918"/>
      <c r="U5918"/>
      <c r="V5918"/>
      <c r="W5918"/>
      <c r="X5918" s="397">
        <v>3</v>
      </c>
      <c r="Y5918" s="397">
        <v>147</v>
      </c>
    </row>
    <row r="5919" spans="1:25" x14ac:dyDescent="0.25">
      <c r="A5919" t="str">
        <f>'Page 1 - General Information'!$G$12</f>
        <v>000000000</v>
      </c>
      <c r="B5919" t="str">
        <f>'Page 1 - General Information'!$G$16</f>
        <v/>
      </c>
      <c r="C5919" s="395" t="s">
        <v>19068</v>
      </c>
      <c r="D5919"/>
      <c r="E5919"/>
      <c r="F5919"/>
      <c r="G5919"/>
      <c r="H5919"/>
      <c r="I5919"/>
      <c r="J5919"/>
      <c r="K5919"/>
      <c r="L5919"/>
      <c r="M5919"/>
      <c r="N5919" t="s">
        <v>8278</v>
      </c>
      <c r="O5919"/>
      <c r="P5919" s="401">
        <f>INDEX('Page 3 - Financial Information'!$K$16:$X$186,Y5919,X5919)</f>
        <v>624.26</v>
      </c>
      <c r="Q5919"/>
      <c r="R5919"/>
      <c r="S5919" t="s">
        <v>9843</v>
      </c>
      <c r="T5919"/>
      <c r="U5919"/>
      <c r="V5919"/>
      <c r="W5919"/>
      <c r="X5919" s="397">
        <v>4</v>
      </c>
      <c r="Y5919" s="397">
        <v>147</v>
      </c>
    </row>
    <row r="5920" spans="1:25" x14ac:dyDescent="0.25">
      <c r="A5920" t="str">
        <f>'Page 1 - General Information'!$G$12</f>
        <v>000000000</v>
      </c>
      <c r="B5920" t="str">
        <f>'Page 1 - General Information'!$G$16</f>
        <v/>
      </c>
      <c r="C5920" s="395" t="s">
        <v>19068</v>
      </c>
      <c r="D5920"/>
      <c r="E5920"/>
      <c r="F5920"/>
      <c r="G5920"/>
      <c r="H5920"/>
      <c r="I5920"/>
      <c r="J5920"/>
      <c r="K5920"/>
      <c r="L5920"/>
      <c r="M5920"/>
      <c r="N5920" t="s">
        <v>8278</v>
      </c>
      <c r="O5920"/>
      <c r="P5920" s="401">
        <f>INDEX('Page 3 - Financial Information'!$K$16:$X$186,Y5920,X5920)</f>
        <v>191.71</v>
      </c>
      <c r="Q5920"/>
      <c r="R5920"/>
      <c r="S5920" t="s">
        <v>9844</v>
      </c>
      <c r="T5920"/>
      <c r="U5920"/>
      <c r="V5920"/>
      <c r="W5920"/>
      <c r="X5920" s="397">
        <v>5</v>
      </c>
      <c r="Y5920" s="397">
        <v>147</v>
      </c>
    </row>
    <row r="5921" spans="1:25" x14ac:dyDescent="0.25">
      <c r="A5921" t="str">
        <f>'Page 1 - General Information'!$G$12</f>
        <v>000000000</v>
      </c>
      <c r="B5921" t="str">
        <f>'Page 1 - General Information'!$G$16</f>
        <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t="str">
        <f>'Page 1 - General Information'!$G$12</f>
        <v>000000000</v>
      </c>
      <c r="B5922" t="str">
        <f>'Page 1 - General Information'!$G$16</f>
        <v/>
      </c>
      <c r="C5922" s="395" t="s">
        <v>19068</v>
      </c>
      <c r="D5922"/>
      <c r="E5922"/>
      <c r="F5922"/>
      <c r="G5922"/>
      <c r="H5922"/>
      <c r="I5922"/>
      <c r="J5922"/>
      <c r="K5922"/>
      <c r="L5922"/>
      <c r="M5922"/>
      <c r="N5922" t="s">
        <v>8278</v>
      </c>
      <c r="O5922"/>
      <c r="P5922" s="401">
        <f>INDEX('Page 3 - Financial Information'!$K$16:$X$186,Y5922,X5922)</f>
        <v>744.5</v>
      </c>
      <c r="Q5922"/>
      <c r="R5922"/>
      <c r="S5922" t="s">
        <v>9846</v>
      </c>
      <c r="T5922"/>
      <c r="U5922"/>
      <c r="V5922"/>
      <c r="W5922"/>
      <c r="X5922" s="397">
        <v>7</v>
      </c>
      <c r="Y5922" s="397">
        <v>147</v>
      </c>
    </row>
    <row r="5923" spans="1:25" x14ac:dyDescent="0.25">
      <c r="A5923" t="str">
        <f>'Page 1 - General Information'!$G$12</f>
        <v>000000000</v>
      </c>
      <c r="B5923" t="str">
        <f>'Page 1 - General Information'!$G$16</f>
        <v/>
      </c>
      <c r="C5923" s="395" t="s">
        <v>19068</v>
      </c>
      <c r="D5923"/>
      <c r="E5923"/>
      <c r="F5923"/>
      <c r="G5923"/>
      <c r="H5923"/>
      <c r="I5923"/>
      <c r="J5923"/>
      <c r="K5923"/>
      <c r="L5923"/>
      <c r="M5923"/>
      <c r="N5923" t="s">
        <v>8278</v>
      </c>
      <c r="O5923"/>
      <c r="P5923" s="401">
        <f>INDEX('Page 3 - Financial Information'!$K$16:$X$186,Y5923,X5923)</f>
        <v>2087.4899999999998</v>
      </c>
      <c r="Q5923"/>
      <c r="R5923"/>
      <c r="S5923" t="s">
        <v>9847</v>
      </c>
      <c r="T5923"/>
      <c r="U5923"/>
      <c r="V5923"/>
      <c r="W5923"/>
      <c r="X5923" s="397">
        <v>8</v>
      </c>
      <c r="Y5923" s="397">
        <v>147</v>
      </c>
    </row>
    <row r="5924" spans="1:25" x14ac:dyDescent="0.25">
      <c r="A5924" t="str">
        <f>'Page 1 - General Information'!$G$12</f>
        <v>000000000</v>
      </c>
      <c r="B5924" t="str">
        <f>'Page 1 - General Information'!$G$16</f>
        <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t="str">
        <f>'Page 1 - General Information'!$G$12</f>
        <v>000000000</v>
      </c>
      <c r="B5925" t="str">
        <f>'Page 1 - General Information'!$G$16</f>
        <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t="str">
        <f>'Page 1 - General Information'!$G$12</f>
        <v>000000000</v>
      </c>
      <c r="B5926" t="str">
        <f>'Page 1 - General Information'!$G$16</f>
        <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t="str">
        <f>'Page 1 - General Information'!$G$12</f>
        <v>000000000</v>
      </c>
      <c r="B5927" t="str">
        <f>'Page 1 - General Information'!$G$16</f>
        <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t="str">
        <f>'Page 1 - General Information'!$G$12</f>
        <v>000000000</v>
      </c>
      <c r="B5928" t="str">
        <f>'Page 1 - General Information'!$G$16</f>
        <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t="str">
        <f>'Page 1 - General Information'!$G$12</f>
        <v>000000000</v>
      </c>
      <c r="B5929" t="str">
        <f>'Page 1 - General Information'!$G$16</f>
        <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t="str">
        <f>'Page 1 - General Information'!$G$12</f>
        <v>000000000</v>
      </c>
      <c r="B5930" t="str">
        <f>'Page 1 - General Information'!$G$16</f>
        <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t="str">
        <f>'Page 1 - General Information'!$G$12</f>
        <v>000000000</v>
      </c>
      <c r="B5931" t="str">
        <f>'Page 1 - General Information'!$G$16</f>
        <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t="str">
        <f>'Page 1 - General Information'!$G$12</f>
        <v>000000000</v>
      </c>
      <c r="B5932" t="str">
        <f>'Page 1 - General Information'!$G$16</f>
        <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t="str">
        <f>'Page 1 - General Information'!$G$12</f>
        <v>000000000</v>
      </c>
      <c r="B5933" t="str">
        <f>'Page 1 - General Information'!$G$16</f>
        <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t="str">
        <f>'Page 1 - General Information'!$G$12</f>
        <v>000000000</v>
      </c>
      <c r="B5934" t="str">
        <f>'Page 1 - General Information'!$G$16</f>
        <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t="str">
        <f>'Page 1 - General Information'!$G$12</f>
        <v>000000000</v>
      </c>
      <c r="B5935" t="str">
        <f>'Page 1 - General Information'!$G$16</f>
        <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t="str">
        <f>'Page 1 - General Information'!$G$12</f>
        <v>000000000</v>
      </c>
      <c r="B5936" t="str">
        <f>'Page 1 - General Information'!$G$16</f>
        <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t="str">
        <f>'Page 1 - General Information'!$G$12</f>
        <v>000000000</v>
      </c>
      <c r="B5937" t="str">
        <f>'Page 1 - General Information'!$G$16</f>
        <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t="str">
        <f>'Page 1 - General Information'!$G$12</f>
        <v>000000000</v>
      </c>
      <c r="B5938" t="str">
        <f>'Page 1 - General Information'!$G$16</f>
        <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t="str">
        <f>'Page 1 - General Information'!$G$12</f>
        <v>000000000</v>
      </c>
      <c r="B5939" t="str">
        <f>'Page 1 - General Information'!$G$16</f>
        <v/>
      </c>
      <c r="C5939" s="395" t="s">
        <v>19068</v>
      </c>
      <c r="D5939"/>
      <c r="E5939"/>
      <c r="F5939"/>
      <c r="G5939"/>
      <c r="H5939"/>
      <c r="I5939"/>
      <c r="J5939"/>
      <c r="K5939"/>
      <c r="L5939"/>
      <c r="M5939"/>
      <c r="N5939" t="s">
        <v>8278</v>
      </c>
      <c r="O5939"/>
      <c r="P5939" s="401">
        <f>INDEX('Page 3 - Financial Information'!$K$16:$X$186,Y5939,X5939)</f>
        <v>6989.8899999999994</v>
      </c>
      <c r="Q5939"/>
      <c r="R5939"/>
      <c r="S5939" t="s">
        <v>9863</v>
      </c>
      <c r="T5939"/>
      <c r="U5939"/>
      <c r="V5939"/>
      <c r="W5939"/>
      <c r="X5939" s="397">
        <v>1</v>
      </c>
      <c r="Y5939" s="397">
        <v>149</v>
      </c>
    </row>
    <row r="5940" spans="1:25" x14ac:dyDescent="0.25">
      <c r="A5940" t="str">
        <f>'Page 1 - General Information'!$G$12</f>
        <v>000000000</v>
      </c>
      <c r="B5940" t="str">
        <f>'Page 1 - General Information'!$G$16</f>
        <v/>
      </c>
      <c r="C5940" s="395" t="s">
        <v>19068</v>
      </c>
      <c r="D5940"/>
      <c r="E5940"/>
      <c r="F5940"/>
      <c r="G5940"/>
      <c r="H5940"/>
      <c r="I5940"/>
      <c r="J5940"/>
      <c r="K5940"/>
      <c r="L5940"/>
      <c r="M5940"/>
      <c r="N5940" t="s">
        <v>8278</v>
      </c>
      <c r="O5940"/>
      <c r="P5940" s="401">
        <f>INDEX('Page 3 - Financial Information'!$K$16:$X$186,Y5940,X5940)</f>
        <v>990.79</v>
      </c>
      <c r="Q5940"/>
      <c r="R5940"/>
      <c r="S5940" t="s">
        <v>9864</v>
      </c>
      <c r="T5940"/>
      <c r="U5940"/>
      <c r="V5940"/>
      <c r="W5940"/>
      <c r="X5940" s="397">
        <v>3</v>
      </c>
      <c r="Y5940" s="397">
        <v>149</v>
      </c>
    </row>
    <row r="5941" spans="1:25" x14ac:dyDescent="0.25">
      <c r="A5941" t="str">
        <f>'Page 1 - General Information'!$G$12</f>
        <v>000000000</v>
      </c>
      <c r="B5941" t="str">
        <f>'Page 1 - General Information'!$G$16</f>
        <v/>
      </c>
      <c r="C5941" s="395" t="s">
        <v>19068</v>
      </c>
      <c r="D5941"/>
      <c r="E5941"/>
      <c r="F5941"/>
      <c r="G5941"/>
      <c r="H5941"/>
      <c r="I5941"/>
      <c r="J5941"/>
      <c r="K5941"/>
      <c r="L5941"/>
      <c r="M5941"/>
      <c r="N5941" t="s">
        <v>8278</v>
      </c>
      <c r="O5941"/>
      <c r="P5941" s="401">
        <f>INDEX('Page 3 - Financial Information'!$K$16:$X$186,Y5941,X5941)</f>
        <v>503.6</v>
      </c>
      <c r="Q5941"/>
      <c r="R5941"/>
      <c r="S5941" t="s">
        <v>9865</v>
      </c>
      <c r="T5941"/>
      <c r="U5941"/>
      <c r="V5941"/>
      <c r="W5941"/>
      <c r="X5941" s="397">
        <v>4</v>
      </c>
      <c r="Y5941" s="397">
        <v>149</v>
      </c>
    </row>
    <row r="5942" spans="1:25" x14ac:dyDescent="0.25">
      <c r="A5942" t="str">
        <f>'Page 1 - General Information'!$G$12</f>
        <v>000000000</v>
      </c>
      <c r="B5942" t="str">
        <f>'Page 1 - General Information'!$G$16</f>
        <v/>
      </c>
      <c r="C5942" s="395" t="s">
        <v>19068</v>
      </c>
      <c r="D5942"/>
      <c r="E5942"/>
      <c r="F5942"/>
      <c r="G5942"/>
      <c r="H5942"/>
      <c r="I5942"/>
      <c r="J5942"/>
      <c r="K5942"/>
      <c r="L5942"/>
      <c r="M5942"/>
      <c r="N5942" t="s">
        <v>8278</v>
      </c>
      <c r="O5942"/>
      <c r="P5942" s="401">
        <f>INDEX('Page 3 - Financial Information'!$K$16:$X$186,Y5942,X5942)</f>
        <v>319.51</v>
      </c>
      <c r="Q5942"/>
      <c r="R5942"/>
      <c r="S5942" t="s">
        <v>9866</v>
      </c>
      <c r="T5942"/>
      <c r="U5942"/>
      <c r="V5942"/>
      <c r="W5942"/>
      <c r="X5942" s="397">
        <v>5</v>
      </c>
      <c r="Y5942" s="397">
        <v>149</v>
      </c>
    </row>
    <row r="5943" spans="1:25" x14ac:dyDescent="0.25">
      <c r="A5943" t="str">
        <f>'Page 1 - General Information'!$G$12</f>
        <v>000000000</v>
      </c>
      <c r="B5943" t="str">
        <f>'Page 1 - General Information'!$G$16</f>
        <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t="str">
        <f>'Page 1 - General Information'!$G$12</f>
        <v>000000000</v>
      </c>
      <c r="B5944" t="str">
        <f>'Page 1 - General Information'!$G$16</f>
        <v/>
      </c>
      <c r="C5944" s="395" t="s">
        <v>19068</v>
      </c>
      <c r="D5944"/>
      <c r="E5944"/>
      <c r="F5944"/>
      <c r="G5944"/>
      <c r="H5944"/>
      <c r="I5944"/>
      <c r="J5944"/>
      <c r="K5944"/>
      <c r="L5944"/>
      <c r="M5944"/>
      <c r="N5944" t="s">
        <v>8278</v>
      </c>
      <c r="O5944"/>
      <c r="P5944" s="401">
        <f>INDEX('Page 3 - Financial Information'!$K$16:$X$186,Y5944,X5944)</f>
        <v>1678.53</v>
      </c>
      <c r="Q5944"/>
      <c r="R5944"/>
      <c r="S5944" t="s">
        <v>9868</v>
      </c>
      <c r="T5944"/>
      <c r="U5944"/>
      <c r="V5944"/>
      <c r="W5944"/>
      <c r="X5944" s="397">
        <v>7</v>
      </c>
      <c r="Y5944" s="397">
        <v>149</v>
      </c>
    </row>
    <row r="5945" spans="1:25" x14ac:dyDescent="0.25">
      <c r="A5945" t="str">
        <f>'Page 1 - General Information'!$G$12</f>
        <v>000000000</v>
      </c>
      <c r="B5945" t="str">
        <f>'Page 1 - General Information'!$G$16</f>
        <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t="str">
        <f>'Page 1 - General Information'!$G$12</f>
        <v>000000000</v>
      </c>
      <c r="B5946" t="str">
        <f>'Page 1 - General Information'!$G$16</f>
        <v/>
      </c>
      <c r="C5946" s="395" t="s">
        <v>19068</v>
      </c>
      <c r="D5946"/>
      <c r="E5946"/>
      <c r="F5946"/>
      <c r="G5946"/>
      <c r="H5946"/>
      <c r="I5946"/>
      <c r="J5946"/>
      <c r="K5946"/>
      <c r="L5946"/>
      <c r="M5946"/>
      <c r="N5946" t="s">
        <v>8278</v>
      </c>
      <c r="O5946"/>
      <c r="P5946" s="401">
        <f>INDEX('Page 3 - Financial Information'!$K$16:$X$186,Y5946,X5946)</f>
        <v>3497.46</v>
      </c>
      <c r="Q5946"/>
      <c r="R5946"/>
      <c r="S5946" t="s">
        <v>9870</v>
      </c>
      <c r="T5946"/>
      <c r="U5946"/>
      <c r="V5946"/>
      <c r="W5946"/>
      <c r="X5946" s="397">
        <v>9</v>
      </c>
      <c r="Y5946" s="397">
        <v>149</v>
      </c>
    </row>
    <row r="5947" spans="1:25" x14ac:dyDescent="0.25">
      <c r="A5947" t="str">
        <f>'Page 1 - General Information'!$G$12</f>
        <v>000000000</v>
      </c>
      <c r="B5947" t="str">
        <f>'Page 1 - General Information'!$G$16</f>
        <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t="str">
        <f>'Page 1 - General Information'!$G$12</f>
        <v>000000000</v>
      </c>
      <c r="B5948" t="str">
        <f>'Page 1 - General Information'!$G$16</f>
        <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t="str">
        <f>'Page 1 - General Information'!$G$12</f>
        <v>000000000</v>
      </c>
      <c r="B5949" t="str">
        <f>'Page 1 - General Information'!$G$16</f>
        <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t="str">
        <f>'Page 1 - General Information'!$G$12</f>
        <v>000000000</v>
      </c>
      <c r="B5950" t="str">
        <f>'Page 1 - General Information'!$G$16</f>
        <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t="str">
        <f>'Page 1 - General Information'!$G$12</f>
        <v>000000000</v>
      </c>
      <c r="B5951" t="str">
        <f>'Page 1 - General Information'!$G$16</f>
        <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t="str">
        <f>'Page 1 - General Information'!$G$12</f>
        <v>000000000</v>
      </c>
      <c r="B5952" t="str">
        <f>'Page 1 - General Information'!$G$16</f>
        <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t="str">
        <f>'Page 1 - General Information'!$G$12</f>
        <v>000000000</v>
      </c>
      <c r="B5953" t="str">
        <f>'Page 1 - General Information'!$G$16</f>
        <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t="str">
        <f>'Page 1 - General Information'!$G$12</f>
        <v>000000000</v>
      </c>
      <c r="B5954" t="str">
        <f>'Page 1 - General Information'!$G$16</f>
        <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t="str">
        <f>'Page 1 - General Information'!$G$12</f>
        <v>000000000</v>
      </c>
      <c r="B5955" t="str">
        <f>'Page 1 - General Information'!$G$16</f>
        <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t="str">
        <f>'Page 1 - General Information'!$G$12</f>
        <v>000000000</v>
      </c>
      <c r="B5956" t="str">
        <f>'Page 1 - General Information'!$G$16</f>
        <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t="str">
        <f>'Page 1 - General Information'!$G$12</f>
        <v>000000000</v>
      </c>
      <c r="B5957" t="str">
        <f>'Page 1 - General Information'!$G$16</f>
        <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t="str">
        <f>'Page 1 - General Information'!$G$12</f>
        <v>000000000</v>
      </c>
      <c r="B5958" t="str">
        <f>'Page 1 - General Information'!$G$16</f>
        <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t="str">
        <f>'Page 1 - General Information'!$G$12</f>
        <v>000000000</v>
      </c>
      <c r="B5959" t="str">
        <f>'Page 1 - General Information'!$G$16</f>
        <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t="str">
        <f>'Page 1 - General Information'!$G$12</f>
        <v>000000000</v>
      </c>
      <c r="B5960" t="str">
        <f>'Page 1 - General Information'!$G$16</f>
        <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t="str">
        <f>'Page 1 - General Information'!$G$12</f>
        <v>000000000</v>
      </c>
      <c r="B5961" t="str">
        <f>'Page 1 - General Information'!$G$16</f>
        <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t="str">
        <f>'Page 1 - General Information'!$G$12</f>
        <v>000000000</v>
      </c>
      <c r="B5962" t="str">
        <f>'Page 1 - General Information'!$G$16</f>
        <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t="str">
        <f>'Page 1 - General Information'!$G$12</f>
        <v>000000000</v>
      </c>
      <c r="B5963" t="str">
        <f>'Page 1 - General Information'!$G$16</f>
        <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t="str">
        <f>'Page 1 - General Information'!$G$12</f>
        <v>000000000</v>
      </c>
      <c r="B5964" t="str">
        <f>'Page 1 - General Information'!$G$16</f>
        <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t="str">
        <f>'Page 1 - General Information'!$G$12</f>
        <v>000000000</v>
      </c>
      <c r="B5965" t="str">
        <f>'Page 1 - General Information'!$G$16</f>
        <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t="str">
        <f>'Page 1 - General Information'!$G$12</f>
        <v>000000000</v>
      </c>
      <c r="B5966" t="str">
        <f>'Page 1 - General Information'!$G$16</f>
        <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t="str">
        <f>'Page 1 - General Information'!$G$12</f>
        <v>000000000</v>
      </c>
      <c r="B5967" t="str">
        <f>'Page 1 - General Information'!$G$16</f>
        <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t="str">
        <f>'Page 1 - General Information'!$G$12</f>
        <v>000000000</v>
      </c>
      <c r="B5968" t="str">
        <f>'Page 1 - General Information'!$G$16</f>
        <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t="str">
        <f>'Page 1 - General Information'!$G$12</f>
        <v>000000000</v>
      </c>
      <c r="B5969" t="str">
        <f>'Page 1 - General Information'!$G$16</f>
        <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t="str">
        <f>'Page 1 - General Information'!$G$12</f>
        <v>000000000</v>
      </c>
      <c r="B5970" t="str">
        <f>'Page 1 - General Information'!$G$16</f>
        <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t="str">
        <f>'Page 1 - General Information'!$G$12</f>
        <v>000000000</v>
      </c>
      <c r="B5971" t="str">
        <f>'Page 1 - General Information'!$G$16</f>
        <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t="str">
        <f>'Page 1 - General Information'!$G$12</f>
        <v>000000000</v>
      </c>
      <c r="B5972" t="str">
        <f>'Page 1 - General Information'!$G$16</f>
        <v/>
      </c>
      <c r="C5972" s="395" t="s">
        <v>19068</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25">
      <c r="A5973" t="str">
        <f>'Page 1 - General Information'!$G$12</f>
        <v>000000000</v>
      </c>
      <c r="B5973" t="str">
        <f>'Page 1 - General Information'!$G$16</f>
        <v/>
      </c>
      <c r="C5973" s="395" t="s">
        <v>19068</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25">
      <c r="A5974" t="str">
        <f>'Page 1 - General Information'!$G$12</f>
        <v>000000000</v>
      </c>
      <c r="B5974" t="str">
        <f>'Page 1 - General Information'!$G$16</f>
        <v/>
      </c>
      <c r="C5974" s="395" t="s">
        <v>19068</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25">
      <c r="A5975" t="str">
        <f>'Page 1 - General Information'!$G$12</f>
        <v>000000000</v>
      </c>
      <c r="B5975" t="str">
        <f>'Page 1 - General Information'!$G$16</f>
        <v/>
      </c>
      <c r="C5975" s="395" t="s">
        <v>19068</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25">
      <c r="A5976" t="str">
        <f>'Page 1 - General Information'!$G$12</f>
        <v>000000000</v>
      </c>
      <c r="B5976" t="str">
        <f>'Page 1 - General Information'!$G$16</f>
        <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t="str">
        <f>'Page 1 - General Information'!$G$12</f>
        <v>000000000</v>
      </c>
      <c r="B5977" t="str">
        <f>'Page 1 - General Information'!$G$16</f>
        <v/>
      </c>
      <c r="C5977" s="395" t="s">
        <v>19068</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25">
      <c r="A5978" t="str">
        <f>'Page 1 - General Information'!$G$12</f>
        <v>000000000</v>
      </c>
      <c r="B5978" t="str">
        <f>'Page 1 - General Information'!$G$16</f>
        <v/>
      </c>
      <c r="C5978" s="395" t="s">
        <v>19068</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25">
      <c r="A5979" t="str">
        <f>'Page 1 - General Information'!$G$12</f>
        <v>000000000</v>
      </c>
      <c r="B5979" t="str">
        <f>'Page 1 - General Information'!$G$16</f>
        <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t="str">
        <f>'Page 1 - General Information'!$G$12</f>
        <v>000000000</v>
      </c>
      <c r="B5980" t="str">
        <f>'Page 1 - General Information'!$G$16</f>
        <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t="str">
        <f>'Page 1 - General Information'!$G$12</f>
        <v>000000000</v>
      </c>
      <c r="B5981" t="str">
        <f>'Page 1 - General Information'!$G$16</f>
        <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t="str">
        <f>'Page 1 - General Information'!$G$12</f>
        <v>000000000</v>
      </c>
      <c r="B5982" t="str">
        <f>'Page 1 - General Information'!$G$16</f>
        <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t="str">
        <f>'Page 1 - General Information'!$G$12</f>
        <v>000000000</v>
      </c>
      <c r="B5983" t="str">
        <f>'Page 1 - General Information'!$G$16</f>
        <v/>
      </c>
      <c r="C5983" s="395" t="s">
        <v>19068</v>
      </c>
      <c r="D5983"/>
      <c r="E5983"/>
      <c r="F5983"/>
      <c r="G5983"/>
      <c r="H5983"/>
      <c r="I5983"/>
      <c r="J5983"/>
      <c r="K5983"/>
      <c r="L5983"/>
      <c r="M5983"/>
      <c r="N5983" t="s">
        <v>8278</v>
      </c>
      <c r="O5983"/>
      <c r="P5983" s="401">
        <f>INDEX('Page 3 - Financial Information'!$K$16:$X$186,Y5983,X5983)</f>
        <v>1989.31</v>
      </c>
      <c r="Q5983"/>
      <c r="R5983"/>
      <c r="S5983" t="s">
        <v>9907</v>
      </c>
      <c r="T5983"/>
      <c r="U5983"/>
      <c r="V5983"/>
      <c r="W5983"/>
      <c r="X5983" s="397">
        <v>1</v>
      </c>
      <c r="Y5983" s="397">
        <v>153</v>
      </c>
    </row>
    <row r="5984" spans="1:25" x14ac:dyDescent="0.25">
      <c r="A5984" t="str">
        <f>'Page 1 - General Information'!$G$12</f>
        <v>000000000</v>
      </c>
      <c r="B5984" t="str">
        <f>'Page 1 - General Information'!$G$16</f>
        <v/>
      </c>
      <c r="C5984" s="395" t="s">
        <v>19068</v>
      </c>
      <c r="D5984"/>
      <c r="E5984"/>
      <c r="F5984"/>
      <c r="G5984"/>
      <c r="H5984"/>
      <c r="I5984"/>
      <c r="J5984"/>
      <c r="K5984"/>
      <c r="L5984"/>
      <c r="M5984"/>
      <c r="N5984" t="s">
        <v>8278</v>
      </c>
      <c r="O5984"/>
      <c r="P5984" s="401">
        <f>INDEX('Page 3 - Financial Information'!$K$16:$X$186,Y5984,X5984)</f>
        <v>337.2</v>
      </c>
      <c r="Q5984"/>
      <c r="R5984"/>
      <c r="S5984" t="s">
        <v>9908</v>
      </c>
      <c r="T5984"/>
      <c r="U5984"/>
      <c r="V5984"/>
      <c r="W5984"/>
      <c r="X5984" s="397">
        <v>3</v>
      </c>
      <c r="Y5984" s="397">
        <v>153</v>
      </c>
    </row>
    <row r="5985" spans="1:25" x14ac:dyDescent="0.25">
      <c r="A5985" t="str">
        <f>'Page 1 - General Information'!$G$12</f>
        <v>000000000</v>
      </c>
      <c r="B5985" t="str">
        <f>'Page 1 - General Information'!$G$16</f>
        <v/>
      </c>
      <c r="C5985" s="395" t="s">
        <v>19068</v>
      </c>
      <c r="D5985"/>
      <c r="E5985"/>
      <c r="F5985"/>
      <c r="G5985"/>
      <c r="H5985"/>
      <c r="I5985"/>
      <c r="J5985"/>
      <c r="K5985"/>
      <c r="L5985"/>
      <c r="M5985"/>
      <c r="N5985" t="s">
        <v>8278</v>
      </c>
      <c r="O5985"/>
      <c r="P5985" s="401">
        <f>INDEX('Page 3 - Financial Information'!$K$16:$X$186,Y5985,X5985)</f>
        <v>102.56</v>
      </c>
      <c r="Q5985"/>
      <c r="R5985"/>
      <c r="S5985" t="s">
        <v>9909</v>
      </c>
      <c r="T5985"/>
      <c r="U5985"/>
      <c r="V5985"/>
      <c r="W5985"/>
      <c r="X5985" s="397">
        <v>4</v>
      </c>
      <c r="Y5985" s="397">
        <v>153</v>
      </c>
    </row>
    <row r="5986" spans="1:25" x14ac:dyDescent="0.25">
      <c r="A5986" t="str">
        <f>'Page 1 - General Information'!$G$12</f>
        <v>000000000</v>
      </c>
      <c r="B5986" t="str">
        <f>'Page 1 - General Information'!$G$16</f>
        <v/>
      </c>
      <c r="C5986" s="395" t="s">
        <v>19068</v>
      </c>
      <c r="D5986"/>
      <c r="E5986"/>
      <c r="F5986"/>
      <c r="G5986"/>
      <c r="H5986"/>
      <c r="I5986"/>
      <c r="J5986"/>
      <c r="K5986"/>
      <c r="L5986"/>
      <c r="M5986"/>
      <c r="N5986" t="s">
        <v>8278</v>
      </c>
      <c r="O5986"/>
      <c r="P5986" s="401">
        <f>INDEX('Page 3 - Financial Information'!$K$16:$X$186,Y5986,X5986)</f>
        <v>127.81</v>
      </c>
      <c r="Q5986"/>
      <c r="R5986"/>
      <c r="S5986" t="s">
        <v>9910</v>
      </c>
      <c r="T5986"/>
      <c r="U5986"/>
      <c r="V5986"/>
      <c r="W5986"/>
      <c r="X5986" s="397">
        <v>5</v>
      </c>
      <c r="Y5986" s="397">
        <v>153</v>
      </c>
    </row>
    <row r="5987" spans="1:25" x14ac:dyDescent="0.25">
      <c r="A5987" t="str">
        <f>'Page 1 - General Information'!$G$12</f>
        <v>000000000</v>
      </c>
      <c r="B5987" t="str">
        <f>'Page 1 - General Information'!$G$16</f>
        <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t="str">
        <f>'Page 1 - General Information'!$G$12</f>
        <v>000000000</v>
      </c>
      <c r="B5988" t="str">
        <f>'Page 1 - General Information'!$G$16</f>
        <v/>
      </c>
      <c r="C5988" s="395" t="s">
        <v>19068</v>
      </c>
      <c r="D5988"/>
      <c r="E5988"/>
      <c r="F5988"/>
      <c r="G5988"/>
      <c r="H5988"/>
      <c r="I5988"/>
      <c r="J5988"/>
      <c r="K5988"/>
      <c r="L5988"/>
      <c r="M5988"/>
      <c r="N5988" t="s">
        <v>8278</v>
      </c>
      <c r="O5988"/>
      <c r="P5988" s="401">
        <f>INDEX('Page 3 - Financial Information'!$K$16:$X$186,Y5988,X5988)</f>
        <v>348.32</v>
      </c>
      <c r="Q5988"/>
      <c r="R5988"/>
      <c r="S5988" t="s">
        <v>9912</v>
      </c>
      <c r="T5988"/>
      <c r="U5988"/>
      <c r="V5988"/>
      <c r="W5988"/>
      <c r="X5988" s="397">
        <v>7</v>
      </c>
      <c r="Y5988" s="397">
        <v>153</v>
      </c>
    </row>
    <row r="5989" spans="1:25" x14ac:dyDescent="0.25">
      <c r="A5989" t="str">
        <f>'Page 1 - General Information'!$G$12</f>
        <v>000000000</v>
      </c>
      <c r="B5989" t="str">
        <f>'Page 1 - General Information'!$G$16</f>
        <v/>
      </c>
      <c r="C5989" s="395" t="s">
        <v>19068</v>
      </c>
      <c r="D5989"/>
      <c r="E5989"/>
      <c r="F5989"/>
      <c r="G5989"/>
      <c r="H5989"/>
      <c r="I5989"/>
      <c r="J5989"/>
      <c r="K5989"/>
      <c r="L5989"/>
      <c r="M5989"/>
      <c r="N5989" t="s">
        <v>8278</v>
      </c>
      <c r="O5989"/>
      <c r="P5989" s="401">
        <f>INDEX('Page 3 - Financial Information'!$K$16:$X$186,Y5989,X5989)</f>
        <v>1073.42</v>
      </c>
      <c r="Q5989"/>
      <c r="R5989"/>
      <c r="S5989" t="s">
        <v>9913</v>
      </c>
      <c r="T5989"/>
      <c r="U5989"/>
      <c r="V5989"/>
      <c r="W5989"/>
      <c r="X5989" s="397">
        <v>8</v>
      </c>
      <c r="Y5989" s="397">
        <v>153</v>
      </c>
    </row>
    <row r="5990" spans="1:25" x14ac:dyDescent="0.25">
      <c r="A5990" t="str">
        <f>'Page 1 - General Information'!$G$12</f>
        <v>000000000</v>
      </c>
      <c r="B5990" t="str">
        <f>'Page 1 - General Information'!$G$16</f>
        <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t="str">
        <f>'Page 1 - General Information'!$G$12</f>
        <v>000000000</v>
      </c>
      <c r="B5991" t="str">
        <f>'Page 1 - General Information'!$G$16</f>
        <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t="str">
        <f>'Page 1 - General Information'!$G$12</f>
        <v>000000000</v>
      </c>
      <c r="B5992" t="str">
        <f>'Page 1 - General Information'!$G$16</f>
        <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t="str">
        <f>'Page 1 - General Information'!$G$12</f>
        <v>000000000</v>
      </c>
      <c r="B5993" t="str">
        <f>'Page 1 - General Information'!$G$16</f>
        <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t="str">
        <f>'Page 1 - General Information'!$G$12</f>
        <v>000000000</v>
      </c>
      <c r="B5994" t="str">
        <f>'Page 1 - General Information'!$G$16</f>
        <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t="str">
        <f>'Page 1 - General Information'!$G$12</f>
        <v>000000000</v>
      </c>
      <c r="B5995" t="str">
        <f>'Page 1 - General Information'!$G$16</f>
        <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t="str">
        <f>'Page 1 - General Information'!$G$12</f>
        <v>000000000</v>
      </c>
      <c r="B5996" t="str">
        <f>'Page 1 - General Information'!$G$16</f>
        <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t="str">
        <f>'Page 1 - General Information'!$G$12</f>
        <v>000000000</v>
      </c>
      <c r="B5997" t="str">
        <f>'Page 1 - General Information'!$G$16</f>
        <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t="str">
        <f>'Page 1 - General Information'!$G$12</f>
        <v>000000000</v>
      </c>
      <c r="B5998" t="str">
        <f>'Page 1 - General Information'!$G$16</f>
        <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t="str">
        <f>'Page 1 - General Information'!$G$12</f>
        <v>000000000</v>
      </c>
      <c r="B5999" t="str">
        <f>'Page 1 - General Information'!$G$16</f>
        <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t="str">
        <f>'Page 1 - General Information'!$G$12</f>
        <v>000000000</v>
      </c>
      <c r="B6000" t="str">
        <f>'Page 1 - General Information'!$G$16</f>
        <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t="str">
        <f>'Page 1 - General Information'!$G$12</f>
        <v>000000000</v>
      </c>
      <c r="B6001" t="str">
        <f>'Page 1 - General Information'!$G$16</f>
        <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t="str">
        <f>'Page 1 - General Information'!$G$12</f>
        <v>000000000</v>
      </c>
      <c r="B6002" t="str">
        <f>'Page 1 - General Information'!$G$16</f>
        <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t="str">
        <f>'Page 1 - General Information'!$G$12</f>
        <v>000000000</v>
      </c>
      <c r="B6003" t="str">
        <f>'Page 1 - General Information'!$G$16</f>
        <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t="str">
        <f>'Page 1 - General Information'!$G$12</f>
        <v>000000000</v>
      </c>
      <c r="B6004" t="str">
        <f>'Page 1 - General Information'!$G$16</f>
        <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t="str">
        <f>'Page 1 - General Information'!$G$12</f>
        <v>000000000</v>
      </c>
      <c r="B6005" t="str">
        <f>'Page 1 - General Information'!$G$16</f>
        <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t="str">
        <f>'Page 1 - General Information'!$G$12</f>
        <v>000000000</v>
      </c>
      <c r="B6006" t="str">
        <f>'Page 1 - General Information'!$G$16</f>
        <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t="str">
        <f>'Page 1 - General Information'!$G$12</f>
        <v>000000000</v>
      </c>
      <c r="B6007" t="str">
        <f>'Page 1 - General Information'!$G$16</f>
        <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t="str">
        <f>'Page 1 - General Information'!$G$12</f>
        <v>000000000</v>
      </c>
      <c r="B6008" t="str">
        <f>'Page 1 - General Information'!$G$16</f>
        <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t="str">
        <f>'Page 1 - General Information'!$G$12</f>
        <v>000000000</v>
      </c>
      <c r="B6009" t="str">
        <f>'Page 1 - General Information'!$G$16</f>
        <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t="str">
        <f>'Page 1 - General Information'!$G$12</f>
        <v>000000000</v>
      </c>
      <c r="B6010" t="str">
        <f>'Page 1 - General Information'!$G$16</f>
        <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t="str">
        <f>'Page 1 - General Information'!$G$12</f>
        <v>000000000</v>
      </c>
      <c r="B6011" t="str">
        <f>'Page 1 - General Information'!$G$16</f>
        <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t="str">
        <f>'Page 1 - General Information'!$G$12</f>
        <v>000000000</v>
      </c>
      <c r="B6012" t="str">
        <f>'Page 1 - General Information'!$G$16</f>
        <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t="str">
        <f>'Page 1 - General Information'!$G$12</f>
        <v>000000000</v>
      </c>
      <c r="B6013" t="str">
        <f>'Page 1 - General Information'!$G$16</f>
        <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t="str">
        <f>'Page 1 - General Information'!$G$12</f>
        <v>000000000</v>
      </c>
      <c r="B6014" t="str">
        <f>'Page 1 - General Information'!$G$16</f>
        <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t="str">
        <f>'Page 1 - General Information'!$G$12</f>
        <v>000000000</v>
      </c>
      <c r="B6015" t="str">
        <f>'Page 1 - General Information'!$G$16</f>
        <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t="str">
        <f>'Page 1 - General Information'!$G$12</f>
        <v>000000000</v>
      </c>
      <c r="B6016" t="str">
        <f>'Page 1 - General Information'!$G$16</f>
        <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t="str">
        <f>'Page 1 - General Information'!$G$12</f>
        <v>000000000</v>
      </c>
      <c r="B6017" t="str">
        <f>'Page 1 - General Information'!$G$16</f>
        <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t="str">
        <f>'Page 1 - General Information'!$G$12</f>
        <v>000000000</v>
      </c>
      <c r="B6018" t="str">
        <f>'Page 1 - General Information'!$G$16</f>
        <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t="str">
        <f>'Page 1 - General Information'!$G$12</f>
        <v>000000000</v>
      </c>
      <c r="B6019" t="str">
        <f>'Page 1 - General Information'!$G$16</f>
        <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t="str">
        <f>'Page 1 - General Information'!$G$12</f>
        <v>000000000</v>
      </c>
      <c r="B6020" t="str">
        <f>'Page 1 - General Information'!$G$16</f>
        <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t="str">
        <f>'Page 1 - General Information'!$G$12</f>
        <v>000000000</v>
      </c>
      <c r="B6021" t="str">
        <f>'Page 1 - General Information'!$G$16</f>
        <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t="str">
        <f>'Page 1 - General Information'!$G$12</f>
        <v>000000000</v>
      </c>
      <c r="B6022" t="str">
        <f>'Page 1 - General Information'!$G$16</f>
        <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t="str">
        <f>'Page 1 - General Information'!$G$12</f>
        <v>000000000</v>
      </c>
      <c r="B6023" t="str">
        <f>'Page 1 - General Information'!$G$16</f>
        <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t="str">
        <f>'Page 1 - General Information'!$G$12</f>
        <v>000000000</v>
      </c>
      <c r="B6024" t="str">
        <f>'Page 1 - General Information'!$G$16</f>
        <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t="str">
        <f>'Page 1 - General Information'!$G$12</f>
        <v>000000000</v>
      </c>
      <c r="B6025" t="str">
        <f>'Page 1 - General Information'!$G$16</f>
        <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t="str">
        <f>'Page 1 - General Information'!$G$12</f>
        <v>000000000</v>
      </c>
      <c r="B6026" t="str">
        <f>'Page 1 - General Information'!$G$16</f>
        <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t="str">
        <f>'Page 1 - General Information'!$G$12</f>
        <v>000000000</v>
      </c>
      <c r="B6027" t="str">
        <f>'Page 1 - General Information'!$G$16</f>
        <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t="str">
        <f>'Page 1 - General Information'!$G$12</f>
        <v>000000000</v>
      </c>
      <c r="B6028" t="str">
        <f>'Page 1 - General Information'!$G$16</f>
        <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t="str">
        <f>'Page 1 - General Information'!$G$12</f>
        <v>000000000</v>
      </c>
      <c r="B6029" t="str">
        <f>'Page 1 - General Information'!$G$16</f>
        <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t="str">
        <f>'Page 1 - General Information'!$G$12</f>
        <v>000000000</v>
      </c>
      <c r="B6030" t="str">
        <f>'Page 1 - General Information'!$G$16</f>
        <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t="str">
        <f>'Page 1 - General Information'!$G$12</f>
        <v>000000000</v>
      </c>
      <c r="B6031" t="str">
        <f>'Page 1 - General Information'!$G$16</f>
        <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t="str">
        <f>'Page 1 - General Information'!$G$12</f>
        <v>000000000</v>
      </c>
      <c r="B6032" t="str">
        <f>'Page 1 - General Information'!$G$16</f>
        <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t="str">
        <f>'Page 1 - General Information'!$G$12</f>
        <v>000000000</v>
      </c>
      <c r="B6033" t="str">
        <f>'Page 1 - General Information'!$G$16</f>
        <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t="str">
        <f>'Page 1 - General Information'!$G$12</f>
        <v>000000000</v>
      </c>
      <c r="B6034" t="str">
        <f>'Page 1 - General Information'!$G$16</f>
        <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t="str">
        <f>'Page 1 - General Information'!$G$12</f>
        <v>000000000</v>
      </c>
      <c r="B6035" t="str">
        <f>'Page 1 - General Information'!$G$16</f>
        <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t="str">
        <f>'Page 1 - General Information'!$G$12</f>
        <v>000000000</v>
      </c>
      <c r="B6036" t="str">
        <f>'Page 1 - General Information'!$G$16</f>
        <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t="str">
        <f>'Page 1 - General Information'!$G$12</f>
        <v>000000000</v>
      </c>
      <c r="B6037" t="str">
        <f>'Page 1 - General Information'!$G$16</f>
        <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t="str">
        <f>'Page 1 - General Information'!$G$12</f>
        <v>000000000</v>
      </c>
      <c r="B6038" t="str">
        <f>'Page 1 - General Information'!$G$16</f>
        <v/>
      </c>
      <c r="C6038" s="395" t="s">
        <v>19068</v>
      </c>
      <c r="D6038"/>
      <c r="E6038"/>
      <c r="F6038"/>
      <c r="G6038"/>
      <c r="H6038"/>
      <c r="I6038"/>
      <c r="J6038"/>
      <c r="K6038"/>
      <c r="L6038"/>
      <c r="M6038"/>
      <c r="N6038" t="s">
        <v>8278</v>
      </c>
      <c r="O6038"/>
      <c r="P6038" s="401">
        <f>INDEX('Page 3 - Financial Information'!$K$16:$X$186,Y6038,X6038)</f>
        <v>6588.43</v>
      </c>
      <c r="Q6038"/>
      <c r="R6038"/>
      <c r="S6038" t="s">
        <v>9962</v>
      </c>
      <c r="T6038"/>
      <c r="U6038"/>
      <c r="V6038"/>
      <c r="W6038"/>
      <c r="X6038" s="397">
        <v>1</v>
      </c>
      <c r="Y6038" s="397">
        <v>158</v>
      </c>
    </row>
    <row r="6039" spans="1:25" x14ac:dyDescent="0.25">
      <c r="A6039" t="str">
        <f>'Page 1 - General Information'!$G$12</f>
        <v>000000000</v>
      </c>
      <c r="B6039" t="str">
        <f>'Page 1 - General Information'!$G$16</f>
        <v/>
      </c>
      <c r="C6039" s="395" t="s">
        <v>19068</v>
      </c>
      <c r="D6039"/>
      <c r="E6039"/>
      <c r="F6039"/>
      <c r="G6039"/>
      <c r="H6039"/>
      <c r="I6039"/>
      <c r="J6039"/>
      <c r="K6039"/>
      <c r="L6039"/>
      <c r="M6039"/>
      <c r="N6039" t="s">
        <v>8278</v>
      </c>
      <c r="O6039"/>
      <c r="P6039" s="401">
        <f>INDEX('Page 3 - Financial Information'!$K$16:$X$186,Y6039,X6039)</f>
        <v>818.58</v>
      </c>
      <c r="Q6039"/>
      <c r="R6039"/>
      <c r="S6039" t="s">
        <v>9963</v>
      </c>
      <c r="T6039"/>
      <c r="U6039"/>
      <c r="V6039"/>
      <c r="W6039"/>
      <c r="X6039" s="397">
        <v>3</v>
      </c>
      <c r="Y6039" s="397">
        <v>158</v>
      </c>
    </row>
    <row r="6040" spans="1:25" x14ac:dyDescent="0.25">
      <c r="A6040" t="str">
        <f>'Page 1 - General Information'!$G$12</f>
        <v>000000000</v>
      </c>
      <c r="B6040" t="str">
        <f>'Page 1 - General Information'!$G$16</f>
        <v/>
      </c>
      <c r="C6040" s="395" t="s">
        <v>19068</v>
      </c>
      <c r="D6040"/>
      <c r="E6040"/>
      <c r="F6040"/>
      <c r="G6040"/>
      <c r="H6040"/>
      <c r="I6040"/>
      <c r="J6040"/>
      <c r="K6040"/>
      <c r="L6040"/>
      <c r="M6040"/>
      <c r="N6040" t="s">
        <v>8278</v>
      </c>
      <c r="O6040"/>
      <c r="P6040" s="401">
        <f>INDEX('Page 3 - Financial Information'!$K$16:$X$186,Y6040,X6040)</f>
        <v>353.76</v>
      </c>
      <c r="Q6040"/>
      <c r="R6040"/>
      <c r="S6040" t="s">
        <v>9964</v>
      </c>
      <c r="T6040"/>
      <c r="U6040"/>
      <c r="V6040"/>
      <c r="W6040"/>
      <c r="X6040" s="397">
        <v>4</v>
      </c>
      <c r="Y6040" s="397">
        <v>158</v>
      </c>
    </row>
    <row r="6041" spans="1:25" x14ac:dyDescent="0.25">
      <c r="A6041" t="str">
        <f>'Page 1 - General Information'!$G$12</f>
        <v>000000000</v>
      </c>
      <c r="B6041" t="str">
        <f>'Page 1 - General Information'!$G$16</f>
        <v/>
      </c>
      <c r="C6041" s="395" t="s">
        <v>19068</v>
      </c>
      <c r="D6041"/>
      <c r="E6041"/>
      <c r="F6041"/>
      <c r="G6041"/>
      <c r="H6041"/>
      <c r="I6041"/>
      <c r="J6041"/>
      <c r="K6041"/>
      <c r="L6041"/>
      <c r="M6041"/>
      <c r="N6041" t="s">
        <v>8278</v>
      </c>
      <c r="O6041"/>
      <c r="P6041" s="401">
        <f>INDEX('Page 3 - Financial Information'!$K$16:$X$186,Y6041,X6041)</f>
        <v>447.32</v>
      </c>
      <c r="Q6041"/>
      <c r="R6041"/>
      <c r="S6041" t="s">
        <v>9965</v>
      </c>
      <c r="T6041"/>
      <c r="U6041"/>
      <c r="V6041"/>
      <c r="W6041"/>
      <c r="X6041" s="397">
        <v>5</v>
      </c>
      <c r="Y6041" s="397">
        <v>158</v>
      </c>
    </row>
    <row r="6042" spans="1:25" x14ac:dyDescent="0.25">
      <c r="A6042" t="str">
        <f>'Page 1 - General Information'!$G$12</f>
        <v>000000000</v>
      </c>
      <c r="B6042" t="str">
        <f>'Page 1 - General Information'!$G$16</f>
        <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t="str">
        <f>'Page 1 - General Information'!$G$12</f>
        <v>000000000</v>
      </c>
      <c r="B6043" t="str">
        <f>'Page 1 - General Information'!$G$16</f>
        <v/>
      </c>
      <c r="C6043" s="395" t="s">
        <v>19068</v>
      </c>
      <c r="D6043"/>
      <c r="E6043"/>
      <c r="F6043"/>
      <c r="G6043"/>
      <c r="H6043"/>
      <c r="I6043"/>
      <c r="J6043"/>
      <c r="K6043"/>
      <c r="L6043"/>
      <c r="M6043"/>
      <c r="N6043" t="s">
        <v>8278</v>
      </c>
      <c r="O6043"/>
      <c r="P6043" s="401">
        <f>INDEX('Page 3 - Financial Information'!$K$16:$X$186,Y6043,X6043)</f>
        <v>1155.3599999999999</v>
      </c>
      <c r="Q6043"/>
      <c r="R6043"/>
      <c r="S6043" t="s">
        <v>9967</v>
      </c>
      <c r="T6043"/>
      <c r="U6043"/>
      <c r="V6043"/>
      <c r="W6043"/>
      <c r="X6043" s="397">
        <v>7</v>
      </c>
      <c r="Y6043" s="397">
        <v>158</v>
      </c>
    </row>
    <row r="6044" spans="1:25" x14ac:dyDescent="0.25">
      <c r="A6044" t="str">
        <f>'Page 1 - General Information'!$G$12</f>
        <v>000000000</v>
      </c>
      <c r="B6044" t="str">
        <f>'Page 1 - General Information'!$G$16</f>
        <v/>
      </c>
      <c r="C6044" s="395" t="s">
        <v>19068</v>
      </c>
      <c r="D6044"/>
      <c r="E6044"/>
      <c r="F6044"/>
      <c r="G6044"/>
      <c r="H6044"/>
      <c r="I6044"/>
      <c r="J6044"/>
      <c r="K6044"/>
      <c r="L6044"/>
      <c r="M6044"/>
      <c r="N6044" t="s">
        <v>8278</v>
      </c>
      <c r="O6044"/>
      <c r="P6044" s="401">
        <f>INDEX('Page 3 - Financial Information'!$K$16:$X$186,Y6044,X6044)</f>
        <v>3813.41</v>
      </c>
      <c r="Q6044"/>
      <c r="R6044"/>
      <c r="S6044" t="s">
        <v>9968</v>
      </c>
      <c r="T6044"/>
      <c r="U6044"/>
      <c r="V6044"/>
      <c r="W6044"/>
      <c r="X6044" s="397">
        <v>8</v>
      </c>
      <c r="Y6044" s="397">
        <v>158</v>
      </c>
    </row>
    <row r="6045" spans="1:25" x14ac:dyDescent="0.25">
      <c r="A6045" t="str">
        <f>'Page 1 - General Information'!$G$12</f>
        <v>000000000</v>
      </c>
      <c r="B6045" t="str">
        <f>'Page 1 - General Information'!$G$16</f>
        <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t="str">
        <f>'Page 1 - General Information'!$G$12</f>
        <v>000000000</v>
      </c>
      <c r="B6046" t="str">
        <f>'Page 1 - General Information'!$G$16</f>
        <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t="str">
        <f>'Page 1 - General Information'!$G$12</f>
        <v>000000000</v>
      </c>
      <c r="B6047" t="str">
        <f>'Page 1 - General Information'!$G$16</f>
        <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t="str">
        <f>'Page 1 - General Information'!$G$12</f>
        <v>000000000</v>
      </c>
      <c r="B6048" t="str">
        <f>'Page 1 - General Information'!$G$16</f>
        <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t="str">
        <f>'Page 1 - General Information'!$G$12</f>
        <v>000000000</v>
      </c>
      <c r="B6049" t="str">
        <f>'Page 1 - General Information'!$G$16</f>
        <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t="str">
        <f>'Page 1 - General Information'!$G$12</f>
        <v>000000000</v>
      </c>
      <c r="B6050" t="str">
        <f>'Page 1 - General Information'!$G$16</f>
        <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t="str">
        <f>'Page 1 - General Information'!$G$12</f>
        <v>000000000</v>
      </c>
      <c r="B6051" t="str">
        <f>'Page 1 - General Information'!$G$16</f>
        <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t="str">
        <f>'Page 1 - General Information'!$G$12</f>
        <v>000000000</v>
      </c>
      <c r="B6052" t="str">
        <f>'Page 1 - General Information'!$G$16</f>
        <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t="str">
        <f>'Page 1 - General Information'!$G$12</f>
        <v>000000000</v>
      </c>
      <c r="B6053" t="str">
        <f>'Page 1 - General Information'!$G$16</f>
        <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t="str">
        <f>'Page 1 - General Information'!$G$12</f>
        <v>000000000</v>
      </c>
      <c r="B6054" t="str">
        <f>'Page 1 - General Information'!$G$16</f>
        <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t="str">
        <f>'Page 1 - General Information'!$G$12</f>
        <v>000000000</v>
      </c>
      <c r="B6055" t="str">
        <f>'Page 1 - General Information'!$G$16</f>
        <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t="str">
        <f>'Page 1 - General Information'!$G$12</f>
        <v>000000000</v>
      </c>
      <c r="B6056" t="str">
        <f>'Page 1 - General Information'!$G$16</f>
        <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t="str">
        <f>'Page 1 - General Information'!$G$12</f>
        <v>000000000</v>
      </c>
      <c r="B6057" t="str">
        <f>'Page 1 - General Information'!$G$16</f>
        <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t="str">
        <f>'Page 1 - General Information'!$G$12</f>
        <v>000000000</v>
      </c>
      <c r="B6058" t="str">
        <f>'Page 1 - General Information'!$G$16</f>
        <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t="str">
        <f>'Page 1 - General Information'!$G$12</f>
        <v>000000000</v>
      </c>
      <c r="B6059" t="str">
        <f>'Page 1 - General Information'!$G$16</f>
        <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t="str">
        <f>'Page 1 - General Information'!$G$12</f>
        <v>000000000</v>
      </c>
      <c r="B6060" t="str">
        <f>'Page 1 - General Information'!$G$16</f>
        <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t="str">
        <f>'Page 1 - General Information'!$G$12</f>
        <v>000000000</v>
      </c>
      <c r="B6061" t="str">
        <f>'Page 1 - General Information'!$G$16</f>
        <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t="str">
        <f>'Page 1 - General Information'!$G$12</f>
        <v>000000000</v>
      </c>
      <c r="B6062" t="str">
        <f>'Page 1 - General Information'!$G$16</f>
        <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t="str">
        <f>'Page 1 - General Information'!$G$12</f>
        <v>000000000</v>
      </c>
      <c r="B6063" t="str">
        <f>'Page 1 - General Information'!$G$16</f>
        <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t="str">
        <f>'Page 1 - General Information'!$G$12</f>
        <v>000000000</v>
      </c>
      <c r="B6064" t="str">
        <f>'Page 1 - General Information'!$G$16</f>
        <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t="str">
        <f>'Page 1 - General Information'!$G$12</f>
        <v>000000000</v>
      </c>
      <c r="B6065" t="str">
        <f>'Page 1 - General Information'!$G$16</f>
        <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t="str">
        <f>'Page 1 - General Information'!$G$12</f>
        <v>000000000</v>
      </c>
      <c r="B6066" t="str">
        <f>'Page 1 - General Information'!$G$16</f>
        <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t="str">
        <f>'Page 1 - General Information'!$G$12</f>
        <v>000000000</v>
      </c>
      <c r="B6067" t="str">
        <f>'Page 1 - General Information'!$G$16</f>
        <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t="str">
        <f>'Page 1 - General Information'!$G$12</f>
        <v>000000000</v>
      </c>
      <c r="B6068" t="str">
        <f>'Page 1 - General Information'!$G$16</f>
        <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t="str">
        <f>'Page 1 - General Information'!$G$12</f>
        <v>000000000</v>
      </c>
      <c r="B6069" t="str">
        <f>'Page 1 - General Information'!$G$16</f>
        <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t="str">
        <f>'Page 1 - General Information'!$G$12</f>
        <v>000000000</v>
      </c>
      <c r="B6070" t="str">
        <f>'Page 1 - General Information'!$G$16</f>
        <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t="str">
        <f>'Page 1 - General Information'!$G$12</f>
        <v>000000000</v>
      </c>
      <c r="B6071" t="str">
        <f>'Page 1 - General Information'!$G$16</f>
        <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t="str">
        <f>'Page 1 - General Information'!$G$12</f>
        <v>000000000</v>
      </c>
      <c r="B6072" t="str">
        <f>'Page 1 - General Information'!$G$16</f>
        <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t="str">
        <f>'Page 1 - General Information'!$G$12</f>
        <v>000000000</v>
      </c>
      <c r="B6073" t="str">
        <f>'Page 1 - General Information'!$G$16</f>
        <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t="str">
        <f>'Page 1 - General Information'!$G$12</f>
        <v>000000000</v>
      </c>
      <c r="B6074" t="str">
        <f>'Page 1 - General Information'!$G$16</f>
        <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t="str">
        <f>'Page 1 - General Information'!$G$12</f>
        <v>000000000</v>
      </c>
      <c r="B6075" t="str">
        <f>'Page 1 - General Information'!$G$16</f>
        <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t="str">
        <f>'Page 1 - General Information'!$G$12</f>
        <v>000000000</v>
      </c>
      <c r="B6076" t="str">
        <f>'Page 1 - General Information'!$G$16</f>
        <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t="str">
        <f>'Page 1 - General Information'!$G$12</f>
        <v>000000000</v>
      </c>
      <c r="B6077" t="str">
        <f>'Page 1 - General Information'!$G$16</f>
        <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t="str">
        <f>'Page 1 - General Information'!$G$12</f>
        <v>000000000</v>
      </c>
      <c r="B6078" t="str">
        <f>'Page 1 - General Information'!$G$16</f>
        <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t="str">
        <f>'Page 1 - General Information'!$G$12</f>
        <v>000000000</v>
      </c>
      <c r="B6079" t="str">
        <f>'Page 1 - General Information'!$G$16</f>
        <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t="str">
        <f>'Page 1 - General Information'!$G$12</f>
        <v>000000000</v>
      </c>
      <c r="B6080" t="str">
        <f>'Page 1 - General Information'!$G$16</f>
        <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t="str">
        <f>'Page 1 - General Information'!$G$12</f>
        <v>000000000</v>
      </c>
      <c r="B6081" t="str">
        <f>'Page 1 - General Information'!$G$16</f>
        <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t="str">
        <f>'Page 1 - General Information'!$G$12</f>
        <v>000000000</v>
      </c>
      <c r="B6082" t="str">
        <f>'Page 1 - General Information'!$G$16</f>
        <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t="str">
        <f>'Page 1 - General Information'!$G$12</f>
        <v>000000000</v>
      </c>
      <c r="B6083" t="str">
        <f>'Page 1 - General Information'!$G$16</f>
        <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t="str">
        <f>'Page 1 - General Information'!$G$12</f>
        <v>000000000</v>
      </c>
      <c r="B6084" t="str">
        <f>'Page 1 - General Information'!$G$16</f>
        <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t="str">
        <f>'Page 1 - General Information'!$G$12</f>
        <v>000000000</v>
      </c>
      <c r="B6085" t="str">
        <f>'Page 1 - General Information'!$G$16</f>
        <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t="str">
        <f>'Page 1 - General Information'!$G$12</f>
        <v>000000000</v>
      </c>
      <c r="B6086" t="str">
        <f>'Page 1 - General Information'!$G$16</f>
        <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t="str">
        <f>'Page 1 - General Information'!$G$12</f>
        <v>000000000</v>
      </c>
      <c r="B6087" t="str">
        <f>'Page 1 - General Information'!$G$16</f>
        <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t="str">
        <f>'Page 1 - General Information'!$G$12</f>
        <v>000000000</v>
      </c>
      <c r="B6088" t="str">
        <f>'Page 1 - General Information'!$G$16</f>
        <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t="str">
        <f>'Page 1 - General Information'!$G$12</f>
        <v>000000000</v>
      </c>
      <c r="B6089" t="str">
        <f>'Page 1 - General Information'!$G$16</f>
        <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t="str">
        <f>'Page 1 - General Information'!$G$12</f>
        <v>000000000</v>
      </c>
      <c r="B6090" t="str">
        <f>'Page 1 - General Information'!$G$16</f>
        <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t="str">
        <f>'Page 1 - General Information'!$G$12</f>
        <v>000000000</v>
      </c>
      <c r="B6091" t="str">
        <f>'Page 1 - General Information'!$G$16</f>
        <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t="str">
        <f>'Page 1 - General Information'!$G$12</f>
        <v>000000000</v>
      </c>
      <c r="B6092" t="str">
        <f>'Page 1 - General Information'!$G$16</f>
        <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t="str">
        <f>'Page 1 - General Information'!$G$12</f>
        <v>000000000</v>
      </c>
      <c r="B6093" t="str">
        <f>'Page 1 - General Information'!$G$16</f>
        <v/>
      </c>
      <c r="C6093" s="395" t="s">
        <v>19068</v>
      </c>
      <c r="D6093"/>
      <c r="E6093"/>
      <c r="F6093"/>
      <c r="G6093"/>
      <c r="H6093"/>
      <c r="I6093"/>
      <c r="J6093"/>
      <c r="K6093"/>
      <c r="L6093"/>
      <c r="M6093"/>
      <c r="N6093" t="s">
        <v>8278</v>
      </c>
      <c r="O6093"/>
      <c r="P6093" s="401">
        <f>INDEX('Page 3 - Financial Information'!$K$16:$X$186,Y6093,X6093)</f>
        <v>3312.52</v>
      </c>
      <c r="Q6093"/>
      <c r="R6093"/>
      <c r="S6093" t="s">
        <v>10006</v>
      </c>
      <c r="T6093"/>
      <c r="U6093"/>
      <c r="V6093"/>
      <c r="W6093"/>
      <c r="X6093" s="397">
        <v>1</v>
      </c>
      <c r="Y6093" s="397">
        <v>163</v>
      </c>
    </row>
    <row r="6094" spans="1:25" x14ac:dyDescent="0.25">
      <c r="A6094" t="str">
        <f>'Page 1 - General Information'!$G$12</f>
        <v>000000000</v>
      </c>
      <c r="B6094" t="str">
        <f>'Page 1 - General Information'!$G$16</f>
        <v/>
      </c>
      <c r="C6094" s="395" t="s">
        <v>19068</v>
      </c>
      <c r="D6094"/>
      <c r="E6094"/>
      <c r="F6094"/>
      <c r="G6094"/>
      <c r="H6094"/>
      <c r="I6094"/>
      <c r="J6094"/>
      <c r="K6094"/>
      <c r="L6094"/>
      <c r="M6094"/>
      <c r="N6094" t="s">
        <v>8278</v>
      </c>
      <c r="O6094"/>
      <c r="P6094" s="401">
        <f>INDEX('Page 3 - Financial Information'!$K$16:$X$186,Y6094,X6094)</f>
        <v>337.22</v>
      </c>
      <c r="Q6094"/>
      <c r="R6094"/>
      <c r="S6094" t="s">
        <v>10007</v>
      </c>
      <c r="T6094"/>
      <c r="U6094"/>
      <c r="V6094"/>
      <c r="W6094"/>
      <c r="X6094" s="397">
        <v>3</v>
      </c>
      <c r="Y6094" s="397">
        <v>163</v>
      </c>
    </row>
    <row r="6095" spans="1:25" x14ac:dyDescent="0.25">
      <c r="A6095" t="str">
        <f>'Page 1 - General Information'!$G$12</f>
        <v>000000000</v>
      </c>
      <c r="B6095" t="str">
        <f>'Page 1 - General Information'!$G$16</f>
        <v/>
      </c>
      <c r="C6095" s="395" t="s">
        <v>19068</v>
      </c>
      <c r="D6095"/>
      <c r="E6095"/>
      <c r="F6095"/>
      <c r="G6095"/>
      <c r="H6095"/>
      <c r="I6095"/>
      <c r="J6095"/>
      <c r="K6095"/>
      <c r="L6095"/>
      <c r="M6095"/>
      <c r="N6095" t="s">
        <v>8278</v>
      </c>
      <c r="O6095"/>
      <c r="P6095" s="401">
        <f>INDEX('Page 3 - Financial Information'!$K$16:$X$186,Y6095,X6095)</f>
        <v>402.51</v>
      </c>
      <c r="Q6095"/>
      <c r="R6095"/>
      <c r="S6095" t="s">
        <v>10008</v>
      </c>
      <c r="T6095"/>
      <c r="U6095"/>
      <c r="V6095"/>
      <c r="W6095"/>
      <c r="X6095" s="397">
        <v>4</v>
      </c>
      <c r="Y6095" s="397">
        <v>163</v>
      </c>
    </row>
    <row r="6096" spans="1:25" x14ac:dyDescent="0.25">
      <c r="A6096" t="str">
        <f>'Page 1 - General Information'!$G$12</f>
        <v>000000000</v>
      </c>
      <c r="B6096" t="str">
        <f>'Page 1 - General Information'!$G$16</f>
        <v/>
      </c>
      <c r="C6096" s="395" t="s">
        <v>19068</v>
      </c>
      <c r="D6096"/>
      <c r="E6096"/>
      <c r="F6096"/>
      <c r="G6096"/>
      <c r="H6096"/>
      <c r="I6096"/>
      <c r="J6096"/>
      <c r="K6096"/>
      <c r="L6096"/>
      <c r="M6096"/>
      <c r="N6096" t="s">
        <v>8278</v>
      </c>
      <c r="O6096"/>
      <c r="P6096" s="401">
        <f>INDEX('Page 3 - Financial Information'!$K$16:$X$186,Y6096,X6096)</f>
        <v>319.51</v>
      </c>
      <c r="Q6096"/>
      <c r="R6096"/>
      <c r="S6096" t="s">
        <v>10009</v>
      </c>
      <c r="T6096"/>
      <c r="U6096"/>
      <c r="V6096"/>
      <c r="W6096"/>
      <c r="X6096" s="397">
        <v>5</v>
      </c>
      <c r="Y6096" s="397">
        <v>163</v>
      </c>
    </row>
    <row r="6097" spans="1:25" x14ac:dyDescent="0.25">
      <c r="A6097" t="str">
        <f>'Page 1 - General Information'!$G$12</f>
        <v>000000000</v>
      </c>
      <c r="B6097" t="str">
        <f>'Page 1 - General Information'!$G$16</f>
        <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t="str">
        <f>'Page 1 - General Information'!$G$12</f>
        <v>000000000</v>
      </c>
      <c r="B6098" t="str">
        <f>'Page 1 - General Information'!$G$16</f>
        <v/>
      </c>
      <c r="C6098" s="395" t="s">
        <v>19068</v>
      </c>
      <c r="D6098"/>
      <c r="E6098"/>
      <c r="F6098"/>
      <c r="G6098"/>
      <c r="H6098"/>
      <c r="I6098"/>
      <c r="J6098"/>
      <c r="K6098"/>
      <c r="L6098"/>
      <c r="M6098"/>
      <c r="N6098" t="s">
        <v>8278</v>
      </c>
      <c r="O6098"/>
      <c r="P6098" s="401">
        <f>INDEX('Page 3 - Financial Information'!$K$16:$X$186,Y6098,X6098)</f>
        <v>488.06</v>
      </c>
      <c r="Q6098"/>
      <c r="R6098"/>
      <c r="S6098" t="s">
        <v>10011</v>
      </c>
      <c r="T6098"/>
      <c r="U6098"/>
      <c r="V6098"/>
      <c r="W6098"/>
      <c r="X6098" s="397">
        <v>7</v>
      </c>
      <c r="Y6098" s="397">
        <v>163</v>
      </c>
    </row>
    <row r="6099" spans="1:25" x14ac:dyDescent="0.25">
      <c r="A6099" t="str">
        <f>'Page 1 - General Information'!$G$12</f>
        <v>000000000</v>
      </c>
      <c r="B6099" t="str">
        <f>'Page 1 - General Information'!$G$16</f>
        <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t="str">
        <f>'Page 1 - General Information'!$G$12</f>
        <v>000000000</v>
      </c>
      <c r="B6100" t="str">
        <f>'Page 1 - General Information'!$G$16</f>
        <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t="str">
        <f>'Page 1 - General Information'!$G$12</f>
        <v>000000000</v>
      </c>
      <c r="B6101" t="str">
        <f>'Page 1 - General Information'!$G$16</f>
        <v/>
      </c>
      <c r="C6101" s="395" t="s">
        <v>19068</v>
      </c>
      <c r="D6101"/>
      <c r="E6101"/>
      <c r="F6101"/>
      <c r="G6101"/>
      <c r="H6101"/>
      <c r="I6101"/>
      <c r="J6101"/>
      <c r="K6101"/>
      <c r="L6101"/>
      <c r="M6101"/>
      <c r="N6101" t="s">
        <v>8278</v>
      </c>
      <c r="O6101"/>
      <c r="P6101" s="401">
        <f>INDEX('Page 3 - Financial Information'!$K$16:$X$186,Y6101,X6101)</f>
        <v>1765.22</v>
      </c>
      <c r="Q6101"/>
      <c r="R6101"/>
      <c r="S6101" t="s">
        <v>10014</v>
      </c>
      <c r="T6101"/>
      <c r="U6101"/>
      <c r="V6101"/>
      <c r="W6101"/>
      <c r="X6101" s="397">
        <v>10</v>
      </c>
      <c r="Y6101" s="397">
        <v>163</v>
      </c>
    </row>
    <row r="6102" spans="1:25" x14ac:dyDescent="0.25">
      <c r="A6102" t="str">
        <f>'Page 1 - General Information'!$G$12</f>
        <v>000000000</v>
      </c>
      <c r="B6102" t="str">
        <f>'Page 1 - General Information'!$G$16</f>
        <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t="str">
        <f>'Page 1 - General Information'!$G$12</f>
        <v>000000000</v>
      </c>
      <c r="B6103" t="str">
        <f>'Page 1 - General Information'!$G$16</f>
        <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t="str">
        <f>'Page 1 - General Information'!$G$12</f>
        <v>000000000</v>
      </c>
      <c r="B6104" t="str">
        <f>'Page 1 - General Information'!$G$16</f>
        <v/>
      </c>
      <c r="C6104" s="395" t="s">
        <v>19068</v>
      </c>
      <c r="D6104"/>
      <c r="E6104"/>
      <c r="F6104"/>
      <c r="G6104"/>
      <c r="H6104"/>
      <c r="I6104"/>
      <c r="J6104"/>
      <c r="K6104"/>
      <c r="L6104"/>
      <c r="M6104"/>
      <c r="N6104" t="s">
        <v>8278</v>
      </c>
      <c r="O6104"/>
      <c r="P6104" s="401">
        <f>INDEX('Page 3 - Financial Information'!$K$16:$X$186,Y6104,X6104)</f>
        <v>8618.42</v>
      </c>
      <c r="Q6104"/>
      <c r="R6104"/>
      <c r="S6104" t="s">
        <v>10017</v>
      </c>
      <c r="T6104"/>
      <c r="U6104"/>
      <c r="V6104"/>
      <c r="W6104"/>
      <c r="X6104" s="397">
        <v>1</v>
      </c>
      <c r="Y6104" s="397">
        <v>164</v>
      </c>
    </row>
    <row r="6105" spans="1:25" x14ac:dyDescent="0.25">
      <c r="A6105" t="str">
        <f>'Page 1 - General Information'!$G$12</f>
        <v>000000000</v>
      </c>
      <c r="B6105" t="str">
        <f>'Page 1 - General Information'!$G$16</f>
        <v/>
      </c>
      <c r="C6105" s="395" t="s">
        <v>19068</v>
      </c>
      <c r="D6105"/>
      <c r="E6105"/>
      <c r="F6105"/>
      <c r="G6105"/>
      <c r="H6105"/>
      <c r="I6105"/>
      <c r="J6105"/>
      <c r="K6105"/>
      <c r="L6105"/>
      <c r="M6105"/>
      <c r="N6105" t="s">
        <v>8278</v>
      </c>
      <c r="O6105"/>
      <c r="P6105" s="401">
        <f>INDEX('Page 3 - Financial Information'!$K$16:$X$186,Y6105,X6105)</f>
        <v>1322.48</v>
      </c>
      <c r="Q6105"/>
      <c r="R6105"/>
      <c r="S6105" t="s">
        <v>10018</v>
      </c>
      <c r="T6105"/>
      <c r="U6105"/>
      <c r="V6105"/>
      <c r="W6105"/>
      <c r="X6105" s="397">
        <v>3</v>
      </c>
      <c r="Y6105" s="397">
        <v>164</v>
      </c>
    </row>
    <row r="6106" spans="1:25" x14ac:dyDescent="0.25">
      <c r="A6106" t="str">
        <f>'Page 1 - General Information'!$G$12</f>
        <v>000000000</v>
      </c>
      <c r="B6106" t="str">
        <f>'Page 1 - General Information'!$G$16</f>
        <v/>
      </c>
      <c r="C6106" s="395" t="s">
        <v>19068</v>
      </c>
      <c r="D6106"/>
      <c r="E6106"/>
      <c r="F6106"/>
      <c r="G6106"/>
      <c r="H6106"/>
      <c r="I6106"/>
      <c r="J6106"/>
      <c r="K6106"/>
      <c r="L6106"/>
      <c r="M6106"/>
      <c r="N6106" t="s">
        <v>8278</v>
      </c>
      <c r="O6106"/>
      <c r="P6106" s="401">
        <f>INDEX('Page 3 - Financial Information'!$K$16:$X$186,Y6106,X6106)</f>
        <v>1248.52</v>
      </c>
      <c r="Q6106"/>
      <c r="R6106"/>
      <c r="S6106" t="s">
        <v>10019</v>
      </c>
      <c r="T6106"/>
      <c r="U6106"/>
      <c r="V6106"/>
      <c r="W6106"/>
      <c r="X6106" s="397">
        <v>4</v>
      </c>
      <c r="Y6106" s="397">
        <v>164</v>
      </c>
    </row>
    <row r="6107" spans="1:25" x14ac:dyDescent="0.25">
      <c r="A6107" t="str">
        <f>'Page 1 - General Information'!$G$12</f>
        <v>000000000</v>
      </c>
      <c r="B6107" t="str">
        <f>'Page 1 - General Information'!$G$16</f>
        <v/>
      </c>
      <c r="C6107" s="395" t="s">
        <v>19068</v>
      </c>
      <c r="D6107"/>
      <c r="E6107"/>
      <c r="F6107"/>
      <c r="G6107"/>
      <c r="H6107"/>
      <c r="I6107"/>
      <c r="J6107"/>
      <c r="K6107"/>
      <c r="L6107"/>
      <c r="M6107"/>
      <c r="N6107" t="s">
        <v>8278</v>
      </c>
      <c r="O6107"/>
      <c r="P6107" s="401">
        <f>INDEX('Page 3 - Financial Information'!$K$16:$X$186,Y6107,X6107)</f>
        <v>383.42</v>
      </c>
      <c r="Q6107"/>
      <c r="R6107"/>
      <c r="S6107" t="s">
        <v>10020</v>
      </c>
      <c r="T6107"/>
      <c r="U6107"/>
      <c r="V6107"/>
      <c r="W6107"/>
      <c r="X6107" s="397">
        <v>5</v>
      </c>
      <c r="Y6107" s="397">
        <v>164</v>
      </c>
    </row>
    <row r="6108" spans="1:25" x14ac:dyDescent="0.25">
      <c r="A6108" t="str">
        <f>'Page 1 - General Information'!$G$12</f>
        <v>000000000</v>
      </c>
      <c r="B6108" t="str">
        <f>'Page 1 - General Information'!$G$16</f>
        <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t="str">
        <f>'Page 1 - General Information'!$G$12</f>
        <v>000000000</v>
      </c>
      <c r="B6109" t="str">
        <f>'Page 1 - General Information'!$G$16</f>
        <v/>
      </c>
      <c r="C6109" s="395" t="s">
        <v>19068</v>
      </c>
      <c r="D6109"/>
      <c r="E6109"/>
      <c r="F6109"/>
      <c r="G6109"/>
      <c r="H6109"/>
      <c r="I6109"/>
      <c r="J6109"/>
      <c r="K6109"/>
      <c r="L6109"/>
      <c r="M6109"/>
      <c r="N6109" t="s">
        <v>8278</v>
      </c>
      <c r="O6109"/>
      <c r="P6109" s="401">
        <f>INDEX('Page 3 - Financial Information'!$K$16:$X$186,Y6109,X6109)</f>
        <v>1489.01</v>
      </c>
      <c r="Q6109"/>
      <c r="R6109"/>
      <c r="S6109" t="s">
        <v>10022</v>
      </c>
      <c r="T6109"/>
      <c r="U6109"/>
      <c r="V6109"/>
      <c r="W6109"/>
      <c r="X6109" s="397">
        <v>7</v>
      </c>
      <c r="Y6109" s="397">
        <v>164</v>
      </c>
    </row>
    <row r="6110" spans="1:25" x14ac:dyDescent="0.25">
      <c r="A6110" t="str">
        <f>'Page 1 - General Information'!$G$12</f>
        <v>000000000</v>
      </c>
      <c r="B6110" t="str">
        <f>'Page 1 - General Information'!$G$16</f>
        <v/>
      </c>
      <c r="C6110" s="395" t="s">
        <v>19068</v>
      </c>
      <c r="D6110"/>
      <c r="E6110"/>
      <c r="F6110"/>
      <c r="G6110"/>
      <c r="H6110"/>
      <c r="I6110"/>
      <c r="J6110"/>
      <c r="K6110"/>
      <c r="L6110"/>
      <c r="M6110"/>
      <c r="N6110" t="s">
        <v>8278</v>
      </c>
      <c r="O6110"/>
      <c r="P6110" s="401">
        <f>INDEX('Page 3 - Financial Information'!$K$16:$X$186,Y6110,X6110)</f>
        <v>4174.99</v>
      </c>
      <c r="Q6110"/>
      <c r="R6110"/>
      <c r="S6110" t="s">
        <v>10023</v>
      </c>
      <c r="T6110"/>
      <c r="U6110"/>
      <c r="V6110"/>
      <c r="W6110"/>
      <c r="X6110" s="397">
        <v>8</v>
      </c>
      <c r="Y6110" s="397">
        <v>164</v>
      </c>
    </row>
    <row r="6111" spans="1:25" x14ac:dyDescent="0.25">
      <c r="A6111" t="str">
        <f>'Page 1 - General Information'!$G$12</f>
        <v>000000000</v>
      </c>
      <c r="B6111" t="str">
        <f>'Page 1 - General Information'!$G$16</f>
        <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t="str">
        <f>'Page 1 - General Information'!$G$12</f>
        <v>000000000</v>
      </c>
      <c r="B6112" t="str">
        <f>'Page 1 - General Information'!$G$16</f>
        <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t="str">
        <f>'Page 1 - General Information'!$G$12</f>
        <v>000000000</v>
      </c>
      <c r="B6113" t="str">
        <f>'Page 1 - General Information'!$G$16</f>
        <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t="str">
        <f>'Page 1 - General Information'!$G$12</f>
        <v>000000000</v>
      </c>
      <c r="B6114" t="str">
        <f>'Page 1 - General Information'!$G$16</f>
        <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t="str">
        <f>'Page 1 - General Information'!$G$12</f>
        <v>000000000</v>
      </c>
      <c r="B6115" t="str">
        <f>'Page 1 - General Information'!$G$16</f>
        <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t="str">
        <f>'Page 1 - General Information'!$G$12</f>
        <v>000000000</v>
      </c>
      <c r="B6116" t="str">
        <f>'Page 1 - General Information'!$G$16</f>
        <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t="str">
        <f>'Page 1 - General Information'!$G$12</f>
        <v>000000000</v>
      </c>
      <c r="B6117" t="str">
        <f>'Page 1 - General Information'!$G$16</f>
        <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t="str">
        <f>'Page 1 - General Information'!$G$12</f>
        <v>000000000</v>
      </c>
      <c r="B6118" t="str">
        <f>'Page 1 - General Information'!$G$16</f>
        <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t="str">
        <f>'Page 1 - General Information'!$G$12</f>
        <v>000000000</v>
      </c>
      <c r="B6119" t="str">
        <f>'Page 1 - General Information'!$G$16</f>
        <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t="str">
        <f>'Page 1 - General Information'!$G$12</f>
        <v>000000000</v>
      </c>
      <c r="B6120" t="str">
        <f>'Page 1 - General Information'!$G$16</f>
        <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t="str">
        <f>'Page 1 - General Information'!$G$12</f>
        <v>000000000</v>
      </c>
      <c r="B6121" t="str">
        <f>'Page 1 - General Information'!$G$16</f>
        <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t="str">
        <f>'Page 1 - General Information'!$G$12</f>
        <v>000000000</v>
      </c>
      <c r="B6122" t="str">
        <f>'Page 1 - General Information'!$G$16</f>
        <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t="str">
        <f>'Page 1 - General Information'!$G$12</f>
        <v>000000000</v>
      </c>
      <c r="B6123" t="str">
        <f>'Page 1 - General Information'!$G$16</f>
        <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t="str">
        <f>'Page 1 - General Information'!$G$12</f>
        <v>000000000</v>
      </c>
      <c r="B6124" t="str">
        <f>'Page 1 - General Information'!$G$16</f>
        <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t="str">
        <f>'Page 1 - General Information'!$G$12</f>
        <v>000000000</v>
      </c>
      <c r="B6125" t="str">
        <f>'Page 1 - General Information'!$G$16</f>
        <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t="str">
        <f>'Page 1 - General Information'!$G$12</f>
        <v>000000000</v>
      </c>
      <c r="B6126" t="str">
        <f>'Page 1 - General Information'!$G$16</f>
        <v/>
      </c>
      <c r="C6126" s="395" t="s">
        <v>19068</v>
      </c>
      <c r="D6126"/>
      <c r="E6126"/>
      <c r="F6126"/>
      <c r="G6126"/>
      <c r="H6126"/>
      <c r="I6126"/>
      <c r="J6126"/>
      <c r="K6126"/>
      <c r="L6126"/>
      <c r="M6126"/>
      <c r="N6126" t="s">
        <v>8278</v>
      </c>
      <c r="O6126"/>
      <c r="P6126" s="401">
        <f>'Page 3 - Financial Information'!M$14</f>
        <v>14068.25</v>
      </c>
      <c r="Q6126"/>
      <c r="R6126"/>
      <c r="S6126" t="s">
        <v>2834</v>
      </c>
      <c r="T6126"/>
      <c r="U6126"/>
      <c r="V6126"/>
      <c r="W6126"/>
      <c r="X6126" s="397"/>
      <c r="Y6126" s="397"/>
    </row>
    <row r="6127" spans="1:25" x14ac:dyDescent="0.25">
      <c r="A6127" t="str">
        <f>'Page 1 - General Information'!$G$12</f>
        <v>000000000</v>
      </c>
      <c r="B6127" t="str">
        <f>'Page 1 - General Information'!$G$16</f>
        <v/>
      </c>
      <c r="C6127" s="395" t="s">
        <v>19068</v>
      </c>
      <c r="D6127"/>
      <c r="E6127"/>
      <c r="F6127"/>
      <c r="G6127"/>
      <c r="H6127"/>
      <c r="I6127"/>
      <c r="J6127"/>
      <c r="K6127"/>
      <c r="L6127"/>
      <c r="M6127"/>
      <c r="N6127" t="s">
        <v>8278</v>
      </c>
      <c r="O6127"/>
      <c r="P6127" s="401">
        <f>'Page 3 - Financial Information'!N$14</f>
        <v>16122.81</v>
      </c>
      <c r="Q6127"/>
      <c r="R6127"/>
      <c r="S6127" t="s">
        <v>2835</v>
      </c>
      <c r="T6127"/>
      <c r="U6127"/>
      <c r="V6127"/>
      <c r="W6127"/>
      <c r="X6127" s="397"/>
      <c r="Y6127" s="397"/>
    </row>
    <row r="6128" spans="1:25" x14ac:dyDescent="0.25">
      <c r="A6128" t="str">
        <f>'Page 1 - General Information'!$G$12</f>
        <v>000000000</v>
      </c>
      <c r="B6128" t="str">
        <f>'Page 1 - General Information'!$G$16</f>
        <v/>
      </c>
      <c r="C6128" s="395" t="s">
        <v>19068</v>
      </c>
      <c r="D6128"/>
      <c r="E6128"/>
      <c r="F6128"/>
      <c r="G6128"/>
      <c r="H6128"/>
      <c r="I6128"/>
      <c r="J6128"/>
      <c r="K6128"/>
      <c r="L6128"/>
      <c r="M6128"/>
      <c r="N6128" t="s">
        <v>8278</v>
      </c>
      <c r="O6128"/>
      <c r="P6128" s="401">
        <f>'Page 3 - Financial Information'!O$14</f>
        <v>7029.3100000000013</v>
      </c>
      <c r="Q6128"/>
      <c r="R6128"/>
      <c r="S6128" t="s">
        <v>2836</v>
      </c>
      <c r="T6128"/>
      <c r="U6128"/>
      <c r="V6128"/>
      <c r="W6128"/>
      <c r="X6128" s="397"/>
      <c r="Y6128" s="397"/>
    </row>
    <row r="6129" spans="1:25" x14ac:dyDescent="0.25">
      <c r="A6129" t="str">
        <f>'Page 1 - General Information'!$G$12</f>
        <v>000000000</v>
      </c>
      <c r="B6129" t="str">
        <f>'Page 1 - General Information'!$G$16</f>
        <v/>
      </c>
      <c r="C6129" s="395" t="s">
        <v>19068</v>
      </c>
      <c r="D6129"/>
      <c r="E6129"/>
      <c r="F6129"/>
      <c r="G6129"/>
      <c r="H6129"/>
      <c r="I6129"/>
      <c r="J6129"/>
      <c r="K6129"/>
      <c r="L6129"/>
      <c r="M6129"/>
      <c r="N6129" t="s">
        <v>8278</v>
      </c>
      <c r="O6129"/>
      <c r="P6129" s="401">
        <f>'Page 3 - Financial Information'!P$14</f>
        <v>0</v>
      </c>
      <c r="Q6129"/>
      <c r="R6129"/>
      <c r="S6129" t="s">
        <v>2837</v>
      </c>
      <c r="T6129"/>
      <c r="U6129"/>
      <c r="V6129"/>
      <c r="W6129"/>
      <c r="X6129" s="397"/>
      <c r="Y6129" s="397"/>
    </row>
    <row r="6130" spans="1:25" x14ac:dyDescent="0.25">
      <c r="A6130" t="str">
        <f>'Page 1 - General Information'!$G$12</f>
        <v>000000000</v>
      </c>
      <c r="B6130" t="str">
        <f>'Page 1 - General Information'!$G$16</f>
        <v/>
      </c>
      <c r="C6130" s="395" t="s">
        <v>19068</v>
      </c>
      <c r="D6130"/>
      <c r="E6130"/>
      <c r="F6130"/>
      <c r="G6130"/>
      <c r="H6130"/>
      <c r="I6130"/>
      <c r="J6130"/>
      <c r="K6130"/>
      <c r="L6130"/>
      <c r="M6130"/>
      <c r="N6130" t="s">
        <v>8278</v>
      </c>
      <c r="O6130"/>
      <c r="P6130" s="401">
        <f>'Page 3 - Financial Information'!Q$14</f>
        <v>21747.249999999996</v>
      </c>
      <c r="Q6130"/>
      <c r="R6130"/>
      <c r="S6130" t="s">
        <v>2838</v>
      </c>
      <c r="T6130"/>
      <c r="U6130"/>
      <c r="V6130"/>
      <c r="W6130"/>
      <c r="X6130" s="397"/>
      <c r="Y6130" s="397"/>
    </row>
    <row r="6131" spans="1:25" x14ac:dyDescent="0.25">
      <c r="A6131" t="str">
        <f>'Page 1 - General Information'!$G$12</f>
        <v>000000000</v>
      </c>
      <c r="B6131" t="str">
        <f>'Page 1 - General Information'!$G$16</f>
        <v/>
      </c>
      <c r="C6131" s="395" t="s">
        <v>19068</v>
      </c>
      <c r="D6131"/>
      <c r="E6131"/>
      <c r="F6131"/>
      <c r="G6131"/>
      <c r="H6131"/>
      <c r="I6131"/>
      <c r="J6131"/>
      <c r="K6131"/>
      <c r="L6131"/>
      <c r="M6131"/>
      <c r="N6131" t="s">
        <v>8278</v>
      </c>
      <c r="O6131"/>
      <c r="P6131" s="401">
        <f>'Page 3 - Financial Information'!R$14</f>
        <v>30025.269999999997</v>
      </c>
      <c r="Q6131"/>
      <c r="R6131"/>
      <c r="S6131" t="s">
        <v>2839</v>
      </c>
      <c r="T6131"/>
      <c r="U6131"/>
      <c r="V6131"/>
      <c r="W6131"/>
      <c r="X6131" s="397"/>
      <c r="Y6131" s="397"/>
    </row>
    <row r="6132" spans="1:25" x14ac:dyDescent="0.25">
      <c r="A6132" t="str">
        <f>'Page 1 - General Information'!$G$12</f>
        <v>000000000</v>
      </c>
      <c r="B6132" t="str">
        <f>'Page 1 - General Information'!$G$16</f>
        <v/>
      </c>
      <c r="C6132" s="395" t="s">
        <v>19068</v>
      </c>
      <c r="D6132"/>
      <c r="E6132"/>
      <c r="F6132"/>
      <c r="G6132"/>
      <c r="H6132"/>
      <c r="I6132"/>
      <c r="J6132"/>
      <c r="K6132"/>
      <c r="L6132"/>
      <c r="M6132"/>
      <c r="N6132" t="s">
        <v>8278</v>
      </c>
      <c r="O6132"/>
      <c r="P6132" s="401">
        <f>'Page 3 - Financial Information'!S$14</f>
        <v>19838.2</v>
      </c>
      <c r="Q6132"/>
      <c r="R6132"/>
      <c r="S6132" t="s">
        <v>2840</v>
      </c>
      <c r="T6132"/>
      <c r="U6132"/>
      <c r="V6132"/>
      <c r="W6132"/>
      <c r="X6132" s="397"/>
      <c r="Y6132" s="397"/>
    </row>
    <row r="6133" spans="1:25" x14ac:dyDescent="0.25">
      <c r="A6133" t="str">
        <f>'Page 1 - General Information'!$G$12</f>
        <v>000000000</v>
      </c>
      <c r="B6133" t="str">
        <f>'Page 1 - General Information'!$G$16</f>
        <v/>
      </c>
      <c r="C6133" s="395" t="s">
        <v>19068</v>
      </c>
      <c r="D6133"/>
      <c r="E6133"/>
      <c r="F6133"/>
      <c r="G6133"/>
      <c r="H6133"/>
      <c r="I6133"/>
      <c r="J6133"/>
      <c r="K6133"/>
      <c r="L6133"/>
      <c r="M6133"/>
      <c r="N6133" t="s">
        <v>8278</v>
      </c>
      <c r="O6133"/>
      <c r="P6133" s="401">
        <f>'Page 3 - Financial Information'!T$14</f>
        <v>8590.74</v>
      </c>
      <c r="Q6133"/>
      <c r="R6133"/>
      <c r="S6133" t="s">
        <v>2841</v>
      </c>
      <c r="T6133"/>
      <c r="U6133"/>
      <c r="V6133"/>
      <c r="W6133"/>
      <c r="X6133" s="397"/>
      <c r="Y6133" s="397"/>
    </row>
    <row r="6134" spans="1:25" x14ac:dyDescent="0.25">
      <c r="A6134" t="str">
        <f>'Page 1 - General Information'!$G$12</f>
        <v>000000000</v>
      </c>
      <c r="B6134" t="str">
        <f>'Page 1 - General Information'!$G$16</f>
        <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t="str">
        <f>'Page 1 - General Information'!$G$12</f>
        <v>000000000</v>
      </c>
      <c r="B6135" t="str">
        <f>'Page 1 - General Information'!$G$16</f>
        <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t="str">
        <f>'Page 1 - General Information'!$G$12</f>
        <v>000000000</v>
      </c>
      <c r="B6136" t="str">
        <f>'Page 1 - General Information'!$G$16</f>
        <v/>
      </c>
      <c r="C6136" s="395" t="s">
        <v>19068</v>
      </c>
      <c r="D6136"/>
      <c r="E6136"/>
      <c r="F6136"/>
      <c r="G6136"/>
      <c r="H6136"/>
      <c r="I6136"/>
      <c r="J6136"/>
      <c r="K6136"/>
      <c r="L6136"/>
      <c r="M6136"/>
      <c r="N6136" t="s">
        <v>8278</v>
      </c>
      <c r="O6136"/>
      <c r="P6136" s="401">
        <f>'Page 3 - Financial Information'!U$13</f>
        <v>23150.44</v>
      </c>
      <c r="Q6136"/>
      <c r="R6136"/>
      <c r="S6136" t="s">
        <v>2844</v>
      </c>
      <c r="T6136"/>
      <c r="U6136"/>
      <c r="V6136"/>
      <c r="W6136"/>
      <c r="X6136" s="397"/>
      <c r="Y6136" s="397"/>
    </row>
    <row r="6137" spans="1:25" x14ac:dyDescent="0.25">
      <c r="A6137" t="str">
        <f>'Page 1 - General Information'!$G$12</f>
        <v>000000000</v>
      </c>
      <c r="B6137" t="str">
        <f>'Page 1 - General Information'!$G$16</f>
        <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No</v>
      </c>
      <c r="W6137"/>
      <c r="X6137" s="397"/>
      <c r="Y6137" s="397"/>
    </row>
    <row r="6138" spans="1:25" x14ac:dyDescent="0.25">
      <c r="A6138" t="str">
        <f>'Page 1 - General Information'!$G$12</f>
        <v>000000000</v>
      </c>
      <c r="B6138" t="str">
        <f>'Page 1 - General Information'!$G$16</f>
        <v/>
      </c>
      <c r="C6138" s="395" t="s">
        <v>19068</v>
      </c>
      <c r="D6138"/>
      <c r="E6138"/>
      <c r="F6138"/>
      <c r="G6138"/>
      <c r="H6138"/>
      <c r="I6138"/>
      <c r="J6138"/>
      <c r="K6138"/>
      <c r="L6138"/>
      <c r="M6138"/>
      <c r="N6138" s="274" t="s">
        <v>4582</v>
      </c>
      <c r="O6138"/>
      <c r="P6138"/>
      <c r="Q6138"/>
      <c r="R6138" s="399" t="s">
        <v>10264</v>
      </c>
      <c r="S6138" t="s">
        <v>2795</v>
      </c>
      <c r="T6138" s="402"/>
      <c r="U6138"/>
      <c r="V6138" s="402">
        <f>'Page 1 - General Information'!G30</f>
        <v>0</v>
      </c>
      <c r="W6138"/>
      <c r="X6138" s="397"/>
      <c r="Y6138" s="397"/>
    </row>
    <row r="6139" spans="1:25" x14ac:dyDescent="0.25">
      <c r="A6139" t="str">
        <f>'Page 1 - General Information'!$G$12</f>
        <v>000000000</v>
      </c>
      <c r="B6139" t="str">
        <f>'Page 1 - General Information'!$G$16</f>
        <v/>
      </c>
      <c r="C6139" s="395" t="s">
        <v>19068</v>
      </c>
      <c r="D6139"/>
      <c r="E6139"/>
      <c r="F6139"/>
      <c r="G6139"/>
      <c r="H6139"/>
      <c r="I6139"/>
      <c r="J6139"/>
      <c r="K6139"/>
      <c r="L6139"/>
      <c r="M6139"/>
      <c r="N6139" s="274" t="s">
        <v>4582</v>
      </c>
      <c r="O6139"/>
      <c r="P6139"/>
      <c r="Q6139"/>
      <c r="R6139" s="399" t="s">
        <v>10264</v>
      </c>
      <c r="S6139" t="s">
        <v>2796</v>
      </c>
      <c r="T6139" s="402"/>
      <c r="U6139"/>
      <c r="V6139" s="402">
        <f>'Page 1 - General Information'!G31</f>
        <v>0</v>
      </c>
      <c r="W6139"/>
      <c r="X6139" s="397"/>
      <c r="Y6139" s="397"/>
    </row>
    <row r="6140" spans="1:25" x14ac:dyDescent="0.25">
      <c r="A6140" t="str">
        <f>'Page 1 - General Information'!$G$12</f>
        <v>000000000</v>
      </c>
      <c r="B6140" t="str">
        <f>'Page 1 - General Information'!$G$16</f>
        <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25">
      <c r="A6141" t="str">
        <f>'Page 1 - General Information'!$G$12</f>
        <v>000000000</v>
      </c>
      <c r="B6141" t="str">
        <f>'Page 1 - General Information'!$G$16</f>
        <v/>
      </c>
      <c r="C6141" s="395" t="s">
        <v>19068</v>
      </c>
      <c r="D6141"/>
      <c r="E6141"/>
      <c r="F6141"/>
      <c r="G6141"/>
      <c r="H6141"/>
      <c r="I6141"/>
      <c r="J6141"/>
      <c r="K6141"/>
      <c r="L6141"/>
      <c r="M6141"/>
      <c r="N6141" s="274" t="s">
        <v>4582</v>
      </c>
      <c r="O6141"/>
      <c r="P6141"/>
      <c r="Q6141"/>
      <c r="R6141" s="399" t="s">
        <v>10264</v>
      </c>
      <c r="S6141" t="s">
        <v>2846</v>
      </c>
      <c r="T6141" s="402"/>
      <c r="U6141"/>
      <c r="V6141" s="402">
        <f>'Page 1 - General Information'!G32</f>
        <v>0</v>
      </c>
      <c r="W6141"/>
      <c r="X6141" s="397"/>
      <c r="Y6141" s="397"/>
    </row>
    <row r="6142" spans="1:25" x14ac:dyDescent="0.25">
      <c r="A6142" t="str">
        <f>'Page 1 - General Information'!$G$12</f>
        <v>000000000</v>
      </c>
      <c r="B6142" t="str">
        <f>'Page 1 - General Information'!$G$16</f>
        <v/>
      </c>
      <c r="C6142" s="395" t="s">
        <v>19068</v>
      </c>
      <c r="D6142"/>
      <c r="E6142"/>
      <c r="F6142"/>
      <c r="G6142"/>
      <c r="H6142"/>
      <c r="I6142"/>
      <c r="J6142"/>
      <c r="K6142"/>
      <c r="L6142"/>
      <c r="M6142"/>
      <c r="N6142" s="274" t="s">
        <v>4582</v>
      </c>
      <c r="O6142"/>
      <c r="P6142"/>
      <c r="Q6142"/>
      <c r="R6142" s="399" t="s">
        <v>10264</v>
      </c>
      <c r="S6142" t="s">
        <v>2798</v>
      </c>
      <c r="T6142" s="402"/>
      <c r="U6142"/>
      <c r="V6142" s="402">
        <f>'Page 1 - General Information'!G34</f>
        <v>0</v>
      </c>
      <c r="W6142"/>
      <c r="X6142" s="397"/>
      <c r="Y6142" s="397"/>
    </row>
    <row r="6143" spans="1:25" x14ac:dyDescent="0.25">
      <c r="A6143" t="str">
        <f>'Page 1 - General Information'!$G$12</f>
        <v>000000000</v>
      </c>
      <c r="B6143" t="str">
        <f>'Page 1 - General Information'!$G$16</f>
        <v/>
      </c>
      <c r="C6143" s="395" t="s">
        <v>19068</v>
      </c>
      <c r="D6143"/>
      <c r="E6143"/>
      <c r="F6143"/>
      <c r="G6143"/>
      <c r="H6143"/>
      <c r="I6143"/>
      <c r="J6143"/>
      <c r="K6143"/>
      <c r="L6143"/>
      <c r="M6143"/>
      <c r="N6143" s="274" t="s">
        <v>4582</v>
      </c>
      <c r="O6143"/>
      <c r="P6143"/>
      <c r="Q6143"/>
      <c r="R6143" s="399" t="s">
        <v>10264</v>
      </c>
      <c r="S6143" t="s">
        <v>2799</v>
      </c>
      <c r="T6143" s="402"/>
      <c r="U6143"/>
      <c r="V6143" s="402">
        <f>'Page 1 - General Information'!G35</f>
        <v>0</v>
      </c>
      <c r="W6143"/>
      <c r="X6143" s="397"/>
      <c r="Y6143" s="397"/>
    </row>
    <row r="6144" spans="1:25" x14ac:dyDescent="0.25">
      <c r="A6144" t="str">
        <f>'Page 1 - General Information'!$G$12</f>
        <v>000000000</v>
      </c>
      <c r="B6144" t="str">
        <f>'Page 1 - General Information'!$G$16</f>
        <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25">
      <c r="A6145" t="str">
        <f>'Page 1 - General Information'!$G$12</f>
        <v>000000000</v>
      </c>
      <c r="B6145" t="str">
        <f>'Page 1 - General Information'!$G$16</f>
        <v/>
      </c>
      <c r="C6145" s="395" t="s">
        <v>19068</v>
      </c>
      <c r="D6145"/>
      <c r="E6145"/>
      <c r="F6145"/>
      <c r="G6145"/>
      <c r="H6145"/>
      <c r="I6145"/>
      <c r="J6145"/>
      <c r="K6145"/>
      <c r="L6145"/>
      <c r="M6145"/>
      <c r="N6145" s="274" t="s">
        <v>4582</v>
      </c>
      <c r="O6145"/>
      <c r="P6145"/>
      <c r="Q6145"/>
      <c r="R6145" s="399" t="s">
        <v>10264</v>
      </c>
      <c r="S6145" t="s">
        <v>2845</v>
      </c>
      <c r="T6145" s="402"/>
      <c r="U6145"/>
      <c r="V6145" s="402">
        <f>'Page 1 - General Information'!G36</f>
        <v>0</v>
      </c>
      <c r="W6145"/>
      <c r="X6145" s="397"/>
      <c r="Y6145" s="397"/>
    </row>
    <row r="6146" spans="1:25" x14ac:dyDescent="0.25">
      <c r="A6146" s="274" t="str">
        <f>'Page 1 - General Information'!$G$12</f>
        <v>000000000</v>
      </c>
      <c r="B6146" t="str">
        <f>'Page 1 - General Information'!$G$16</f>
        <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t="str">
        <f>'Page 1 - General Information'!$G$12</f>
        <v>000000000</v>
      </c>
      <c r="B6147" t="str">
        <f>'Page 1 - General Information'!$G$16</f>
        <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t="str">
        <f>'Page 1 - General Information'!$G$12</f>
        <v>000000000</v>
      </c>
      <c r="B6148" t="str">
        <f>'Page 1 - General Information'!$G$16</f>
        <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t="str">
        <f>'Page 1 - General Information'!$G$12</f>
        <v>000000000</v>
      </c>
      <c r="B6149" t="str">
        <f>'Page 1 - General Information'!$G$16</f>
        <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t="str">
        <f>'Page 1 - General Information'!$G$12</f>
        <v>000000000</v>
      </c>
      <c r="B6150" t="str">
        <f>'Page 1 - General Information'!$G$16</f>
        <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t="str">
        <f>'Page 1 - General Information'!$G$12</f>
        <v>000000000</v>
      </c>
      <c r="B6151" t="str">
        <f>'Page 1 - General Information'!$G$16</f>
        <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t="str">
        <f>'Page 1 - General Information'!$G$12</f>
        <v>000000000</v>
      </c>
      <c r="B6152" t="str">
        <f>'Page 1 - General Information'!$G$16</f>
        <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t="str">
        <f>'Page 1 - General Information'!$G$12</f>
        <v>000000000</v>
      </c>
      <c r="B6153" t="str">
        <f>'Page 1 - General Information'!$G$16</f>
        <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t="str">
        <f>'Page 1 - General Information'!$G$12</f>
        <v>000000000</v>
      </c>
      <c r="B6154" t="str">
        <f>'Page 1 - General Information'!$G$16</f>
        <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t="str">
        <f>'Page 1 - General Information'!$G$12</f>
        <v>000000000</v>
      </c>
      <c r="B6155" t="str">
        <f>'Page 1 - General Information'!$G$16</f>
        <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t="str">
        <f>'Page 1 - General Information'!$G$12</f>
        <v>000000000</v>
      </c>
      <c r="B6156" t="str">
        <f>'Page 1 - General Information'!$G$16</f>
        <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t="str">
        <f>'Page 1 - General Information'!$G$12</f>
        <v>000000000</v>
      </c>
      <c r="B6157" t="str">
        <f>'Page 1 - General Information'!$G$16</f>
        <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t="str">
        <f>'Page 1 - General Information'!$G$12</f>
        <v>000000000</v>
      </c>
      <c r="B6158" t="str">
        <f>'Page 1 - General Information'!$G$16</f>
        <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t="str">
        <f>'Page 1 - General Information'!$G$12</f>
        <v>000000000</v>
      </c>
      <c r="B6159" t="str">
        <f>'Page 1 - General Information'!$G$16</f>
        <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t="str">
        <f>'Page 1 - General Information'!$G$12</f>
        <v>000000000</v>
      </c>
      <c r="B6160" t="str">
        <f>'Page 1 - General Information'!$G$16</f>
        <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microsoft.com/office/2006/documentManagement/types"/>
    <ds:schemaRef ds:uri="http://purl.org/dc/terms/"/>
    <ds:schemaRef ds:uri="http://schemas.openxmlformats.org/package/2006/metadata/core-properties"/>
    <ds:schemaRef ds:uri="a7af8e22-4aad-4637-bdfe-8881feb25ebc"/>
    <ds:schemaRef ds:uri="http://www.w3.org/XML/1998/namespace"/>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B333744E-9A5D-48A8-B112-E915F097C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Guhl, Becky</cp:lastModifiedBy>
  <cp:lastPrinted>2024-08-28T18:20:18Z</cp:lastPrinted>
  <dcterms:created xsi:type="dcterms:W3CDTF">2009-08-28T15:54:11Z</dcterms:created>
  <dcterms:modified xsi:type="dcterms:W3CDTF">2024-08-28T18:20:18Z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